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27795" windowHeight="128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3" i="1"/>
</calcChain>
</file>

<file path=xl/sharedStrings.xml><?xml version="1.0" encoding="utf-8"?>
<sst xmlns="http://schemas.openxmlformats.org/spreadsheetml/2006/main" count="167" uniqueCount="114">
  <si>
    <t>Agenția Națională a Funcționarilor Publici</t>
  </si>
  <si>
    <t>Contracte de achiziții publice derulate / în derulare în trimestrul I 2019 cu valoare peste 5.000 euro</t>
  </si>
  <si>
    <t>Nr. crt.</t>
  </si>
  <si>
    <t>Obiectul contractului sau  acordului-cadru</t>
  </si>
  <si>
    <t>Cod CPV</t>
  </si>
  <si>
    <t>Tipul contractului /acord cadru</t>
  </si>
  <si>
    <t>Procedura aplicată</t>
  </si>
  <si>
    <t>Valoarea contractului/acordului cadru fara TVA</t>
  </si>
  <si>
    <t>Durata</t>
  </si>
  <si>
    <t>Nr. contract/ data</t>
  </si>
  <si>
    <t>Stadiul contractului (finalizat/în derulare)</t>
  </si>
  <si>
    <t>Operator economic</t>
  </si>
  <si>
    <t>Lei</t>
  </si>
  <si>
    <t>Euro*</t>
  </si>
  <si>
    <t>Servicii de asistență tehnică și mentenanță a Sistemului Software Integrat pentru managementul economico-financiar</t>
  </si>
  <si>
    <t>72261000-2  72267000-4</t>
  </si>
  <si>
    <t>Contract de servicii</t>
  </si>
  <si>
    <t>Achiziție directă</t>
  </si>
  <si>
    <t xml:space="preserve">01.03.2018-30.04.2019 </t>
  </si>
  <si>
    <t>15565/05.03.2018</t>
  </si>
  <si>
    <t>în derulare</t>
  </si>
  <si>
    <t>S.C. C.T.C.E.S.A</t>
  </si>
  <si>
    <t>Servicii de curățenie</t>
  </si>
  <si>
    <t>90910000-9</t>
  </si>
  <si>
    <t>01.01.2019-30.04.2019</t>
  </si>
  <si>
    <t>67077/21.12.2019</t>
  </si>
  <si>
    <t>S.C.VFV S.R.L.</t>
  </si>
  <si>
    <t>Servicii de reparații și întreținere ascensoare și asigurare RSVTI</t>
  </si>
  <si>
    <t>50750000-7</t>
  </si>
  <si>
    <t>14593/27.02.2018</t>
  </si>
  <si>
    <t>S.C. ASCENSORUL S.A.</t>
  </si>
  <si>
    <t>Servicii de publicitate-publicare anunțuri de concurs</t>
  </si>
  <si>
    <t>79341000-6</t>
  </si>
  <si>
    <t>14647/28.02.2018</t>
  </si>
  <si>
    <t>S.C. GRUP LICITAȚII PUBLICE S.R.L.</t>
  </si>
  <si>
    <t>Servicii de pază</t>
  </si>
  <si>
    <t>79713000-5</t>
  </si>
  <si>
    <t>01.03.2018-28.02.2019</t>
  </si>
  <si>
    <t>14661/28.02.2018</t>
  </si>
  <si>
    <t>S.C. CRIS GUARD S.R.L.</t>
  </si>
  <si>
    <t>63121100-4</t>
  </si>
  <si>
    <t>08.06.2018-30.04.2019</t>
  </si>
  <si>
    <t>31382/06.06.2018</t>
  </si>
  <si>
    <t>S.C. ANCON MULTISERVICE S.R.L.</t>
  </si>
  <si>
    <t>Servicii de telefonie mobilă</t>
  </si>
  <si>
    <t>64212000-5</t>
  </si>
  <si>
    <t>20.04.2018-19.04.2019</t>
  </si>
  <si>
    <t>21996/12.04.2018</t>
  </si>
  <si>
    <t>S.C. VODAFONE ROMANIA S.A.</t>
  </si>
  <si>
    <t>Servicii de depozitare arhivă și servicii conexe</t>
  </si>
  <si>
    <t>79995100-6</t>
  </si>
  <si>
    <t>15.12.2017-30.04.2019</t>
  </si>
  <si>
    <t>68918/15.12.2017</t>
  </si>
  <si>
    <t>S.C. STAR STORAGE S.R.L.</t>
  </si>
  <si>
    <t>Servicii informatice - mentenanță și extindere garanție  servere</t>
  </si>
  <si>
    <t>50312300-8</t>
  </si>
  <si>
    <t>24.07.2018-23.07.2019</t>
  </si>
  <si>
    <t>40177/24.07.2018</t>
  </si>
  <si>
    <t>S.C.Camera de Print S.R.L.</t>
  </si>
  <si>
    <t>Servicii de întreținere a sistemului de climatizare</t>
  </si>
  <si>
    <t>50730000-1</t>
  </si>
  <si>
    <t>01.01-30.04.2019</t>
  </si>
  <si>
    <t>66922/20.12.2018</t>
  </si>
  <si>
    <t>S.C Therma SIB S.R.L.</t>
  </si>
  <si>
    <t>Servicii de formare profesională în cadrul proiectului  cod proiect 1.1.031</t>
  </si>
  <si>
    <t>80530000-8  80000000-4  79823000-9</t>
  </si>
  <si>
    <t>Licitație deschisă online</t>
  </si>
  <si>
    <t>11.07.2018-31.01.2020</t>
  </si>
  <si>
    <t>37975/11.07.2018</t>
  </si>
  <si>
    <t>Asocierea LATTANZIO ADVISORY SPA, LATTANZIO LEARNING SRL, SC GLOBAL SERVICES SRL, FRONTIER MANAGEMENT CONSULTING SRL cu lider de asociere LATTANZIO ADVISORY SPA</t>
  </si>
  <si>
    <t>Servicii de organizare componente și module de formareîn cadrul proiectului  cod proiect 1.1.031</t>
  </si>
  <si>
    <t>55110000-4  55130000-0  63000000-9  55520000-1  79951000-5</t>
  </si>
  <si>
    <t>12.07.2018-31.01.2020</t>
  </si>
  <si>
    <t>37906/11.07.2018/2100/12.07.2018</t>
  </si>
  <si>
    <t>SC AGRAFICS COMMUNICATION SRL</t>
  </si>
  <si>
    <t>Servicii tipografice și conexe pentru realizarea materialelor promoționale în cadrul proiectului  cod proiect 1.1.031</t>
  </si>
  <si>
    <t>79800000-2</t>
  </si>
  <si>
    <t>21.07.2017-31.01.2020</t>
  </si>
  <si>
    <t>42711/21.07.2017</t>
  </si>
  <si>
    <t>S.C. CURELARU &amp; CO ALINA S.R.L.</t>
  </si>
  <si>
    <t>Servicii de realizare de studii în cadrul proiectului cod SIPOCA 63 - ETICA</t>
  </si>
  <si>
    <t>79311200-9</t>
  </si>
  <si>
    <t>02.08.2018-15.03.2019</t>
  </si>
  <si>
    <t>41885/02.08.2018</t>
  </si>
  <si>
    <t>finalizat</t>
  </si>
  <si>
    <t>SC AB EUROPEAN RESEARCH GROUP SRL</t>
  </si>
  <si>
    <t>Servicii IT(consultanță și dezvoltare aplicații) în cadrul proiectului cod SIPOCA 63 - ETICA</t>
  </si>
  <si>
    <t>72000000-5</t>
  </si>
  <si>
    <t>19.09.2018-24.05.2019</t>
  </si>
  <si>
    <t>33911/19.06.2018</t>
  </si>
  <si>
    <t>S.C. NEXT GENERATION BUSINESS S.R.L.</t>
  </si>
  <si>
    <t>Servicii de branding/rebranding și identitate vizuală și de realizare materiale de promovare în cadrul proiectului cod SIPOCA 63 - ETICA</t>
  </si>
  <si>
    <t>79341000-6  79800000-2  79341100-7</t>
  </si>
  <si>
    <t>Procedură simplificată online</t>
  </si>
  <si>
    <t>12.09.2018-24.11.2019</t>
  </si>
  <si>
    <t>47644/12.09.2018</t>
  </si>
  <si>
    <t>SC THE MANSION ADVERTISING SRL</t>
  </si>
  <si>
    <t>Servicii de realizare de studii si formare profesionalăîn cadrul proiectului cod SIPOCA 63 - ETICA</t>
  </si>
  <si>
    <t>80530000-8  79311200-9</t>
  </si>
  <si>
    <t>08.11.2018-24.11.2019</t>
  </si>
  <si>
    <t>57784/07.11.2018/1447/08.11.2018</t>
  </si>
  <si>
    <t>Asocierea SC PUBLIC RESEARCH SRL și SC ARGO PROFESSIONAL TRAINING SRL -D cu lider de asociere SC PUBLIC RESEARCH SRL</t>
  </si>
  <si>
    <t>Servicii de organizare ateliere de lucru și module de formare în cadrul proiectului  cod  3.1.028</t>
  </si>
  <si>
    <t>55110000-4  55520000-1  55130000-0  79951000-5  63000000-9</t>
  </si>
  <si>
    <t>21.09.2018-.31.03.2020</t>
  </si>
  <si>
    <t>48902/20.09.2018/885/21.09.2018</t>
  </si>
  <si>
    <t>S.C. Libro Events SRL</t>
  </si>
  <si>
    <t>Servicii de realizare a unui ghid și formare profesională, testare și certificare în cadrul proiectului  cod 3.1.028</t>
  </si>
  <si>
    <t>80530000-8  79823000-9  79311200-9</t>
  </si>
  <si>
    <t>26.09.2018-31.03.2020</t>
  </si>
  <si>
    <t>49720/26.09.2018/1438/25.09.2018</t>
  </si>
  <si>
    <t>Asocierea S. C. Public Research S.R.L., S.C. Bocasoft S.R.L., S.C. Public Management Investment Consulting S.R.L. cu lider de asociere S. C. Public Research S.R.L.</t>
  </si>
  <si>
    <t>1 euro=4,75 lei</t>
  </si>
  <si>
    <t>Servicii de depozitare mobilier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</si>
</sst>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7" fillId="0" borderId="0" xfId="1" applyFont="1"/>
    <xf numFmtId="0" fontId="7" fillId="0" borderId="0" xfId="0" applyFont="1"/>
    <xf numFmtId="0" fontId="7" fillId="0" borderId="0" xfId="1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0" fillId="0" borderId="0" xfId="0" applyBorder="1"/>
    <xf numFmtId="0" fontId="3" fillId="0" borderId="8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4" fontId="5" fillId="0" borderId="1" xfId="0" applyNumberFormat="1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3" fillId="0" borderId="0" xfId="0" applyNumberFormat="1" applyFont="1" applyFill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4" fillId="0" borderId="9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4" fontId="3" fillId="0" borderId="0" xfId="0" applyNumberFormat="1" applyFont="1" applyFill="1" applyBorder="1"/>
    <xf numFmtId="0" fontId="3" fillId="0" borderId="2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4" fontId="3" fillId="0" borderId="9" xfId="0" applyNumberFormat="1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" fontId="3" fillId="0" borderId="0" xfId="0" applyNumberFormat="1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W44"/>
  <sheetViews>
    <sheetView tabSelected="1" workbookViewId="0">
      <selection activeCell="P16" sqref="P16"/>
    </sheetView>
  </sheetViews>
  <sheetFormatPr defaultRowHeight="15" x14ac:dyDescent="0.25"/>
  <cols>
    <col min="1" max="1" width="5.5703125" customWidth="1"/>
    <col min="2" max="2" width="19.28515625" customWidth="1"/>
    <col min="3" max="3" width="10.140625" customWidth="1"/>
    <col min="4" max="4" width="10.5703125" customWidth="1"/>
    <col min="5" max="5" width="10.7109375" customWidth="1"/>
    <col min="6" max="6" width="11.5703125" customWidth="1"/>
    <col min="10" max="10" width="11.28515625" customWidth="1"/>
    <col min="11" max="11" width="16.140625" customWidth="1"/>
  </cols>
  <sheetData>
    <row r="2" spans="1:12" x14ac:dyDescent="0.25">
      <c r="A2" s="53" t="s">
        <v>0</v>
      </c>
      <c r="B2" s="54"/>
      <c r="C2" s="54"/>
      <c r="D2" s="54"/>
      <c r="E2" s="54"/>
      <c r="F2" s="54"/>
      <c r="G2" s="54"/>
      <c r="H2" s="8"/>
      <c r="I2" s="8"/>
      <c r="J2" s="8"/>
      <c r="K2" s="8"/>
      <c r="L2" s="8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8"/>
      <c r="B6" s="8"/>
      <c r="C6" s="55" t="s">
        <v>1</v>
      </c>
      <c r="D6" s="54"/>
      <c r="E6" s="54"/>
      <c r="F6" s="54"/>
      <c r="G6" s="54"/>
      <c r="H6" s="54"/>
      <c r="I6" s="54"/>
      <c r="J6" s="54"/>
      <c r="K6" s="54"/>
      <c r="L6" s="54"/>
    </row>
    <row r="7" spans="1:12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5.75" thickBo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x14ac:dyDescent="0.25">
      <c r="A9" s="56" t="s">
        <v>2</v>
      </c>
      <c r="B9" s="47" t="s">
        <v>3</v>
      </c>
      <c r="C9" s="47" t="s">
        <v>4</v>
      </c>
      <c r="D9" s="47" t="s">
        <v>5</v>
      </c>
      <c r="E9" s="47" t="s">
        <v>6</v>
      </c>
      <c r="F9" s="47" t="s">
        <v>7</v>
      </c>
      <c r="G9" s="47"/>
      <c r="H9" s="61" t="s">
        <v>8</v>
      </c>
      <c r="I9" s="47" t="s">
        <v>9</v>
      </c>
      <c r="J9" s="47" t="s">
        <v>10</v>
      </c>
      <c r="K9" s="50" t="s">
        <v>11</v>
      </c>
      <c r="L9" s="10"/>
    </row>
    <row r="10" spans="1:12" x14ac:dyDescent="0.25">
      <c r="A10" s="57"/>
      <c r="B10" s="59"/>
      <c r="C10" s="48"/>
      <c r="D10" s="48"/>
      <c r="E10" s="59"/>
      <c r="F10" s="48"/>
      <c r="G10" s="48"/>
      <c r="H10" s="62"/>
      <c r="I10" s="48"/>
      <c r="J10" s="48"/>
      <c r="K10" s="51"/>
      <c r="L10" s="10"/>
    </row>
    <row r="11" spans="1:12" x14ac:dyDescent="0.25">
      <c r="A11" s="57"/>
      <c r="B11" s="59"/>
      <c r="C11" s="48"/>
      <c r="D11" s="48"/>
      <c r="E11" s="59"/>
      <c r="F11" s="48"/>
      <c r="G11" s="48"/>
      <c r="H11" s="62"/>
      <c r="I11" s="48"/>
      <c r="J11" s="48"/>
      <c r="K11" s="51"/>
      <c r="L11" s="10"/>
    </row>
    <row r="12" spans="1:12" ht="15.75" thickBot="1" x14ac:dyDescent="0.3">
      <c r="A12" s="58"/>
      <c r="B12" s="60"/>
      <c r="C12" s="49"/>
      <c r="D12" s="49"/>
      <c r="E12" s="60"/>
      <c r="F12" s="35" t="s">
        <v>12</v>
      </c>
      <c r="G12" s="35" t="s">
        <v>13</v>
      </c>
      <c r="H12" s="63"/>
      <c r="I12" s="49"/>
      <c r="J12" s="49"/>
      <c r="K12" s="52"/>
      <c r="L12" s="10"/>
    </row>
    <row r="13" spans="1:12" ht="77.25" x14ac:dyDescent="0.25">
      <c r="A13" s="16">
        <v>1</v>
      </c>
      <c r="B13" s="12" t="s">
        <v>14</v>
      </c>
      <c r="C13" s="3" t="s">
        <v>15</v>
      </c>
      <c r="D13" s="15" t="s">
        <v>16</v>
      </c>
      <c r="E13" s="12" t="s">
        <v>17</v>
      </c>
      <c r="F13" s="13">
        <v>64400</v>
      </c>
      <c r="G13" s="13">
        <f>F13/4.75</f>
        <v>13557.894736842105</v>
      </c>
      <c r="H13" s="12" t="s">
        <v>18</v>
      </c>
      <c r="I13" s="12" t="s">
        <v>19</v>
      </c>
      <c r="J13" s="12" t="s">
        <v>20</v>
      </c>
      <c r="K13" s="18" t="s">
        <v>21</v>
      </c>
      <c r="L13" s="1"/>
    </row>
    <row r="14" spans="1:12" ht="26.25" x14ac:dyDescent="0.25">
      <c r="A14" s="17">
        <v>2</v>
      </c>
      <c r="B14" s="12" t="s">
        <v>22</v>
      </c>
      <c r="C14" s="3" t="s">
        <v>23</v>
      </c>
      <c r="D14" s="15" t="s">
        <v>16</v>
      </c>
      <c r="E14" s="12" t="s">
        <v>17</v>
      </c>
      <c r="F14" s="13">
        <v>45000</v>
      </c>
      <c r="G14" s="13">
        <f t="shared" ref="G14:G31" si="0">F14/4.75</f>
        <v>9473.6842105263149</v>
      </c>
      <c r="H14" s="12" t="s">
        <v>24</v>
      </c>
      <c r="I14" s="12" t="s">
        <v>25</v>
      </c>
      <c r="J14" s="12" t="s">
        <v>20</v>
      </c>
      <c r="K14" s="18" t="s">
        <v>26</v>
      </c>
      <c r="L14" s="1"/>
    </row>
    <row r="15" spans="1:12" ht="39" x14ac:dyDescent="0.25">
      <c r="A15" s="17">
        <v>3</v>
      </c>
      <c r="B15" s="12" t="s">
        <v>27</v>
      </c>
      <c r="C15" s="2" t="s">
        <v>28</v>
      </c>
      <c r="D15" s="15" t="s">
        <v>16</v>
      </c>
      <c r="E15" s="12" t="s">
        <v>17</v>
      </c>
      <c r="F15" s="13">
        <v>43200</v>
      </c>
      <c r="G15" s="13">
        <f t="shared" si="0"/>
        <v>9094.7368421052633</v>
      </c>
      <c r="H15" s="12" t="s">
        <v>18</v>
      </c>
      <c r="I15" s="12" t="s">
        <v>29</v>
      </c>
      <c r="J15" s="12" t="s">
        <v>20</v>
      </c>
      <c r="K15" s="18" t="s">
        <v>30</v>
      </c>
      <c r="L15" s="1"/>
    </row>
    <row r="16" spans="1:12" ht="39" x14ac:dyDescent="0.25">
      <c r="A16" s="17">
        <v>4</v>
      </c>
      <c r="B16" s="12" t="s">
        <v>31</v>
      </c>
      <c r="C16" s="5" t="s">
        <v>32</v>
      </c>
      <c r="D16" s="15" t="s">
        <v>16</v>
      </c>
      <c r="E16" s="12" t="s">
        <v>17</v>
      </c>
      <c r="F16" s="13">
        <v>47160</v>
      </c>
      <c r="G16" s="13">
        <f t="shared" si="0"/>
        <v>9928.4210526315783</v>
      </c>
      <c r="H16" s="12" t="s">
        <v>18</v>
      </c>
      <c r="I16" s="12" t="s">
        <v>33</v>
      </c>
      <c r="J16" s="12" t="s">
        <v>20</v>
      </c>
      <c r="K16" s="18" t="s">
        <v>34</v>
      </c>
      <c r="L16" s="1"/>
    </row>
    <row r="17" spans="1:101" ht="26.25" x14ac:dyDescent="0.25">
      <c r="A17" s="17">
        <v>5</v>
      </c>
      <c r="B17" s="12" t="s">
        <v>35</v>
      </c>
      <c r="C17" s="3" t="s">
        <v>36</v>
      </c>
      <c r="D17" s="12" t="s">
        <v>16</v>
      </c>
      <c r="E17" s="12" t="s">
        <v>17</v>
      </c>
      <c r="F17" s="13">
        <v>91800</v>
      </c>
      <c r="G17" s="13">
        <f t="shared" si="0"/>
        <v>19326.315789473683</v>
      </c>
      <c r="H17" s="12" t="s">
        <v>37</v>
      </c>
      <c r="I17" s="12" t="s">
        <v>38</v>
      </c>
      <c r="J17" s="12" t="s">
        <v>20</v>
      </c>
      <c r="K17" s="18" t="s">
        <v>39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 ht="39" x14ac:dyDescent="0.25">
      <c r="A18" s="17">
        <v>6</v>
      </c>
      <c r="B18" s="12" t="s">
        <v>113</v>
      </c>
      <c r="C18" s="4" t="s">
        <v>40</v>
      </c>
      <c r="D18" s="15" t="s">
        <v>16</v>
      </c>
      <c r="E18" s="12" t="s">
        <v>17</v>
      </c>
      <c r="F18" s="34">
        <v>54948.39</v>
      </c>
      <c r="G18" s="13">
        <f t="shared" si="0"/>
        <v>11568.082105263158</v>
      </c>
      <c r="H18" s="24" t="s">
        <v>41</v>
      </c>
      <c r="I18" s="24" t="s">
        <v>42</v>
      </c>
      <c r="J18" s="12" t="s">
        <v>20</v>
      </c>
      <c r="K18" s="36" t="s">
        <v>43</v>
      </c>
      <c r="L18" s="1"/>
      <c r="M18" s="1"/>
      <c r="N18" s="1"/>
      <c r="O18" s="1"/>
      <c r="P18" s="1"/>
      <c r="Q18" s="1"/>
      <c r="R18" s="11"/>
      <c r="S18" s="14"/>
      <c r="T18" s="11"/>
      <c r="U18" s="14"/>
      <c r="V18" s="1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ht="26.25" x14ac:dyDescent="0.25">
      <c r="A19" s="17">
        <v>7</v>
      </c>
      <c r="B19" s="12" t="s">
        <v>44</v>
      </c>
      <c r="C19" s="3" t="s">
        <v>45</v>
      </c>
      <c r="D19" s="15" t="s">
        <v>16</v>
      </c>
      <c r="E19" s="12" t="s">
        <v>17</v>
      </c>
      <c r="F19" s="13">
        <v>45289.32</v>
      </c>
      <c r="G19" s="13">
        <f t="shared" si="0"/>
        <v>9534.5936842105257</v>
      </c>
      <c r="H19" s="12" t="s">
        <v>46</v>
      </c>
      <c r="I19" s="12" t="s">
        <v>47</v>
      </c>
      <c r="J19" s="12" t="s">
        <v>20</v>
      </c>
      <c r="K19" s="18" t="s">
        <v>48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 ht="26.25" x14ac:dyDescent="0.25">
      <c r="A20" s="17">
        <v>8</v>
      </c>
      <c r="B20" s="12" t="s">
        <v>49</v>
      </c>
      <c r="C20" s="19" t="s">
        <v>50</v>
      </c>
      <c r="D20" s="15" t="s">
        <v>16</v>
      </c>
      <c r="E20" s="12" t="s">
        <v>17</v>
      </c>
      <c r="F20" s="34">
        <v>108775</v>
      </c>
      <c r="G20" s="13">
        <f t="shared" si="0"/>
        <v>22900</v>
      </c>
      <c r="H20" s="24" t="s">
        <v>51</v>
      </c>
      <c r="I20" s="24" t="s">
        <v>52</v>
      </c>
      <c r="J20" s="24" t="s">
        <v>20</v>
      </c>
      <c r="K20" s="36" t="s">
        <v>53</v>
      </c>
      <c r="L20" s="1"/>
      <c r="M20" s="1"/>
      <c r="N20" s="1"/>
      <c r="O20" s="1"/>
      <c r="P20" s="1"/>
      <c r="Q20" s="1"/>
      <c r="R20" s="11"/>
      <c r="S20" s="11"/>
      <c r="T20" s="1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 ht="39" x14ac:dyDescent="0.25">
      <c r="A21" s="17">
        <v>9</v>
      </c>
      <c r="B21" s="24" t="s">
        <v>54</v>
      </c>
      <c r="C21" s="24" t="s">
        <v>55</v>
      </c>
      <c r="D21" s="15" t="s">
        <v>16</v>
      </c>
      <c r="E21" s="12" t="s">
        <v>17</v>
      </c>
      <c r="F21" s="34">
        <v>33114</v>
      </c>
      <c r="G21" s="13">
        <f t="shared" si="0"/>
        <v>6971.3684210526317</v>
      </c>
      <c r="H21" s="26" t="s">
        <v>56</v>
      </c>
      <c r="I21" s="27" t="s">
        <v>57</v>
      </c>
      <c r="J21" s="24" t="s">
        <v>20</v>
      </c>
      <c r="K21" s="36" t="s">
        <v>58</v>
      </c>
      <c r="L21" s="1"/>
      <c r="M21" s="1"/>
      <c r="N21" s="1"/>
      <c r="O21" s="1"/>
      <c r="P21" s="1"/>
      <c r="Q21" s="1"/>
      <c r="R21" s="11"/>
      <c r="S21" s="11"/>
      <c r="T21" s="1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 ht="39" x14ac:dyDescent="0.25">
      <c r="A22" s="17">
        <v>10</v>
      </c>
      <c r="B22" s="24" t="s">
        <v>59</v>
      </c>
      <c r="C22" s="24" t="s">
        <v>60</v>
      </c>
      <c r="D22" s="15" t="s">
        <v>16</v>
      </c>
      <c r="E22" s="12" t="s">
        <v>17</v>
      </c>
      <c r="F22" s="25">
        <v>43400</v>
      </c>
      <c r="G22" s="13">
        <f t="shared" si="0"/>
        <v>9136.8421052631584</v>
      </c>
      <c r="H22" s="23" t="s">
        <v>61</v>
      </c>
      <c r="I22" s="28" t="s">
        <v>62</v>
      </c>
      <c r="J22" s="12" t="s">
        <v>20</v>
      </c>
      <c r="K22" s="36" t="s">
        <v>63</v>
      </c>
      <c r="L22" s="14"/>
      <c r="M22" s="14"/>
      <c r="N22" s="14"/>
      <c r="O22" s="14"/>
      <c r="P22" s="14"/>
      <c r="Q22" s="14"/>
      <c r="R22" s="11"/>
      <c r="S22" s="11"/>
      <c r="T22" s="11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</row>
    <row r="23" spans="1:101" ht="155.25" customHeight="1" x14ac:dyDescent="0.25">
      <c r="A23" s="17">
        <v>11</v>
      </c>
      <c r="B23" s="26" t="s">
        <v>64</v>
      </c>
      <c r="C23" s="26" t="s">
        <v>65</v>
      </c>
      <c r="D23" s="29" t="s">
        <v>16</v>
      </c>
      <c r="E23" s="26" t="s">
        <v>66</v>
      </c>
      <c r="F23" s="30">
        <v>549264</v>
      </c>
      <c r="G23" s="13">
        <f t="shared" si="0"/>
        <v>115634.52631578948</v>
      </c>
      <c r="H23" s="26" t="s">
        <v>67</v>
      </c>
      <c r="I23" s="26" t="s">
        <v>68</v>
      </c>
      <c r="J23" s="31" t="s">
        <v>20</v>
      </c>
      <c r="K23" s="37" t="s">
        <v>69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 ht="64.5" x14ac:dyDescent="0.25">
      <c r="A24" s="17">
        <v>12</v>
      </c>
      <c r="B24" s="26" t="s">
        <v>70</v>
      </c>
      <c r="C24" s="26" t="s">
        <v>71</v>
      </c>
      <c r="D24" s="29" t="s">
        <v>16</v>
      </c>
      <c r="E24" s="26" t="s">
        <v>66</v>
      </c>
      <c r="F24" s="30">
        <v>2498149</v>
      </c>
      <c r="G24" s="13">
        <f t="shared" si="0"/>
        <v>525926.10526315786</v>
      </c>
      <c r="H24" s="26" t="s">
        <v>72</v>
      </c>
      <c r="I24" s="26" t="s">
        <v>73</v>
      </c>
      <c r="J24" s="31" t="s">
        <v>20</v>
      </c>
      <c r="K24" s="37" t="s">
        <v>74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1:101" ht="77.25" x14ac:dyDescent="0.25">
      <c r="A25" s="21">
        <v>13</v>
      </c>
      <c r="B25" s="12" t="s">
        <v>75</v>
      </c>
      <c r="C25" s="2" t="s">
        <v>76</v>
      </c>
      <c r="D25" s="12" t="s">
        <v>16</v>
      </c>
      <c r="E25" s="12" t="s">
        <v>17</v>
      </c>
      <c r="F25" s="13">
        <v>81880</v>
      </c>
      <c r="G25" s="13">
        <f t="shared" si="0"/>
        <v>17237.894736842107</v>
      </c>
      <c r="H25" s="12" t="s">
        <v>77</v>
      </c>
      <c r="I25" s="12" t="s">
        <v>78</v>
      </c>
      <c r="J25" s="12" t="s">
        <v>20</v>
      </c>
      <c r="K25" s="18" t="s">
        <v>79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 ht="51.75" x14ac:dyDescent="0.25">
      <c r="A26" s="17">
        <v>14</v>
      </c>
      <c r="B26" s="26" t="s">
        <v>80</v>
      </c>
      <c r="C26" s="26" t="s">
        <v>81</v>
      </c>
      <c r="D26" s="26" t="s">
        <v>16</v>
      </c>
      <c r="E26" s="26" t="s">
        <v>17</v>
      </c>
      <c r="F26" s="38">
        <v>33850</v>
      </c>
      <c r="G26" s="13">
        <f t="shared" si="0"/>
        <v>7126.3157894736842</v>
      </c>
      <c r="H26" s="45" t="s">
        <v>82</v>
      </c>
      <c r="I26" s="26" t="s">
        <v>83</v>
      </c>
      <c r="J26" s="26" t="s">
        <v>84</v>
      </c>
      <c r="K26" s="37" t="s">
        <v>85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 ht="64.5" x14ac:dyDescent="0.25">
      <c r="A27" s="17">
        <v>15</v>
      </c>
      <c r="B27" s="6" t="s">
        <v>86</v>
      </c>
      <c r="C27" s="2" t="s">
        <v>87</v>
      </c>
      <c r="D27" s="12" t="s">
        <v>16</v>
      </c>
      <c r="E27" s="12" t="s">
        <v>17</v>
      </c>
      <c r="F27" s="13">
        <v>60800</v>
      </c>
      <c r="G27" s="13">
        <f t="shared" si="0"/>
        <v>12800</v>
      </c>
      <c r="H27" s="12" t="s">
        <v>88</v>
      </c>
      <c r="I27" s="12" t="s">
        <v>89</v>
      </c>
      <c r="J27" s="12" t="s">
        <v>20</v>
      </c>
      <c r="K27" s="18" t="s">
        <v>90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 ht="90" x14ac:dyDescent="0.25">
      <c r="A28" s="17">
        <v>16</v>
      </c>
      <c r="B28" s="26" t="s">
        <v>91</v>
      </c>
      <c r="C28" s="26" t="s">
        <v>92</v>
      </c>
      <c r="D28" s="26" t="s">
        <v>16</v>
      </c>
      <c r="E28" s="26" t="s">
        <v>93</v>
      </c>
      <c r="F28" s="30">
        <v>242032</v>
      </c>
      <c r="G28" s="13">
        <f t="shared" si="0"/>
        <v>50954.105263157893</v>
      </c>
      <c r="H28" s="26" t="s">
        <v>94</v>
      </c>
      <c r="I28" s="26" t="s">
        <v>95</v>
      </c>
      <c r="J28" s="26" t="s">
        <v>20</v>
      </c>
      <c r="K28" s="37" t="s">
        <v>96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 ht="115.5" x14ac:dyDescent="0.25">
      <c r="A29" s="17">
        <v>17</v>
      </c>
      <c r="B29" s="26" t="s">
        <v>97</v>
      </c>
      <c r="C29" s="26" t="s">
        <v>98</v>
      </c>
      <c r="D29" s="26" t="s">
        <v>16</v>
      </c>
      <c r="E29" s="26" t="s">
        <v>93</v>
      </c>
      <c r="F29" s="30">
        <v>260600</v>
      </c>
      <c r="G29" s="13">
        <f t="shared" si="0"/>
        <v>54863.15789473684</v>
      </c>
      <c r="H29" s="26" t="s">
        <v>99</v>
      </c>
      <c r="I29" s="26" t="s">
        <v>100</v>
      </c>
      <c r="J29" s="26" t="s">
        <v>20</v>
      </c>
      <c r="K29" s="37" t="s">
        <v>101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 ht="64.5" x14ac:dyDescent="0.25">
      <c r="A30" s="39">
        <v>18</v>
      </c>
      <c r="B30" s="26" t="s">
        <v>102</v>
      </c>
      <c r="C30" s="26" t="s">
        <v>103</v>
      </c>
      <c r="D30" s="26" t="s">
        <v>16</v>
      </c>
      <c r="E30" s="26" t="s">
        <v>93</v>
      </c>
      <c r="F30" s="30">
        <v>1399586</v>
      </c>
      <c r="G30" s="13">
        <f t="shared" si="0"/>
        <v>294649.68421052629</v>
      </c>
      <c r="H30" s="26" t="s">
        <v>104</v>
      </c>
      <c r="I30" s="26" t="s">
        <v>105</v>
      </c>
      <c r="J30" s="26" t="s">
        <v>20</v>
      </c>
      <c r="K30" s="37" t="s">
        <v>106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 ht="141.75" thickBot="1" x14ac:dyDescent="0.3">
      <c r="A31" s="40">
        <v>19</v>
      </c>
      <c r="B31" s="41" t="s">
        <v>107</v>
      </c>
      <c r="C31" s="41" t="s">
        <v>108</v>
      </c>
      <c r="D31" s="41" t="s">
        <v>16</v>
      </c>
      <c r="E31" s="41" t="s">
        <v>93</v>
      </c>
      <c r="F31" s="42">
        <v>347500</v>
      </c>
      <c r="G31" s="46">
        <f t="shared" si="0"/>
        <v>73157.894736842107</v>
      </c>
      <c r="H31" s="41" t="s">
        <v>109</v>
      </c>
      <c r="I31" s="41" t="s">
        <v>110</v>
      </c>
      <c r="J31" s="41" t="s">
        <v>20</v>
      </c>
      <c r="K31" s="43" t="s">
        <v>111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 x14ac:dyDescent="0.25">
      <c r="A32" s="22"/>
      <c r="B32" s="20" t="s">
        <v>112</v>
      </c>
      <c r="C32" s="32"/>
      <c r="D32" s="32"/>
      <c r="E32" s="32"/>
      <c r="F32" s="32"/>
      <c r="G32" s="44"/>
      <c r="H32" s="32"/>
      <c r="I32" s="32"/>
      <c r="J32" s="32"/>
      <c r="K32" s="3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1" x14ac:dyDescent="0.25">
      <c r="A33" s="22"/>
      <c r="B33" s="32"/>
      <c r="C33" s="32"/>
      <c r="D33" s="32"/>
      <c r="E33" s="32"/>
      <c r="F33" s="32"/>
      <c r="G33" s="33"/>
      <c r="H33" s="32"/>
      <c r="I33" s="32"/>
      <c r="J33" s="32"/>
      <c r="K33" s="32"/>
    </row>
    <row r="34" spans="1:11" x14ac:dyDescent="0.25">
      <c r="A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</sheetData>
  <mergeCells count="12">
    <mergeCell ref="J9:J12"/>
    <mergeCell ref="K9:K12"/>
    <mergeCell ref="A2:G2"/>
    <mergeCell ref="C6:L6"/>
    <mergeCell ref="A9:A12"/>
    <mergeCell ref="B9:B12"/>
    <mergeCell ref="C9:C12"/>
    <mergeCell ref="D9:D12"/>
    <mergeCell ref="E9:E12"/>
    <mergeCell ref="F9:G11"/>
    <mergeCell ref="H9:H12"/>
    <mergeCell ref="I9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Elena Constantinescu</cp:lastModifiedBy>
  <dcterms:created xsi:type="dcterms:W3CDTF">2019-06-24T08:52:15Z</dcterms:created>
  <dcterms:modified xsi:type="dcterms:W3CDTF">2019-06-24T08:59:39Z</dcterms:modified>
</cp:coreProperties>
</file>