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riela.stanescu\Desktop\bilant\anfp 2024\trim IV 2024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D84" i="1"/>
  <c r="E75" i="1"/>
  <c r="D75" i="1"/>
  <c r="E55" i="1"/>
  <c r="E76" i="1" s="1"/>
  <c r="D55" i="1"/>
  <c r="D76" i="1" s="1"/>
  <c r="D46" i="1"/>
  <c r="E42" i="1"/>
  <c r="D42" i="1"/>
  <c r="E33" i="1"/>
  <c r="E46" i="1" s="1"/>
  <c r="D33" i="1"/>
  <c r="E20" i="1"/>
  <c r="E47" i="1" s="1"/>
  <c r="D20" i="1"/>
  <c r="D47" i="1" s="1"/>
  <c r="D77" i="1" s="1"/>
  <c r="E77" i="1" l="1"/>
</calcChain>
</file>

<file path=xl/comments1.xml><?xml version="1.0" encoding="utf-8"?>
<comments xmlns="http://schemas.openxmlformats.org/spreadsheetml/2006/main">
  <authors>
    <author>Administrator</author>
  </authors>
  <commentList>
    <comment ref="C1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<sst xmlns="http://schemas.openxmlformats.org/spreadsheetml/2006/main" count="181" uniqueCount="162">
  <si>
    <t>AGENTIA NATIONALA A FUNCTIONARILOR PUBLICI</t>
  </si>
  <si>
    <t xml:space="preserve"> BILANŢ  </t>
  </si>
  <si>
    <t xml:space="preserve"> la data de 31.12.2024</t>
  </si>
  <si>
    <t>cod 01</t>
  </si>
  <si>
    <t xml:space="preserve">              -lei-</t>
  </si>
  <si>
    <t>Nr. crt.</t>
  </si>
  <si>
    <t xml:space="preserve">DENUMIREA INDICATORILOR                                                                          </t>
  </si>
  <si>
    <t>Cod rând</t>
  </si>
  <si>
    <t>Sold                  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</si>
  <si>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</si>
  <si>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</si>
  <si>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</si>
  <si>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</si>
  <si>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</si>
  <si>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</si>
  <si>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</si>
  <si>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</si>
  <si>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</si>
  <si>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</si>
  <si>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</si>
  <si>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</si>
  <si>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 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2030000+2050000+2060000+2080100+2080200+ 2330000-2800300-2800500-2800800-2900400-2900500-2900800-2930100*)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</si>
  <si>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</si>
  <si>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</si>
  <si>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color indexed="8"/>
        <rFont val="Arial"/>
        <family val="2"/>
        <charset val="238"/>
      </rPr>
      <t>(ct.2130100+2130200+2130300+2130400+2140000+ 2310000 -2810300-2810301-2810302-2810303-2810304-2810400-2910300-2910301-2910302-2910303-2910304-2910400-2930200*)</t>
    </r>
  </si>
  <si>
    <t>04</t>
  </si>
  <si>
    <t>5.</t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</si>
  <si>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2110100+2110200+2120101+ 2120102+2120201+2120301+ 2120401+2120501+ 2120601+2120901+2310000-2810100-2810200-2810201-2810202-2810203-2810204-2810205-2810206-2810207-2810208-2910100-2910200-2910201-2910202-2910203-2910204-2910205-2910206-2910207-2910208-2930200)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</si>
  <si>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</si>
  <si>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</si>
  <si>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</si>
  <si>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</si>
  <si>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</si>
  <si>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</si>
  <si>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</si>
  <si>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</si>
  <si>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</si>
  <si>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</si>
  <si>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</si>
  <si>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</si>
  <si>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</si>
  <si>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</si>
  <si>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</si>
  <si>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</si>
  <si>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</si>
  <si>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</si>
  <si>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</si>
  <si>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</si>
  <si>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</si>
  <si>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</si>
  <si>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13.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</si>
  <si>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-3970000-3970100-3970200-3970300-3980000-4420803)</t>
    </r>
  </si>
  <si>
    <t>19</t>
  </si>
  <si>
    <t>14.</t>
  </si>
  <si>
    <t>Creanţe curente – sume ce urmează a fi încasate într-o perioadă mai mică de un an-</t>
  </si>
  <si>
    <t xml:space="preserve">                             X</t>
  </si>
  <si>
    <t>15.</t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</si>
  <si>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 2320000+2340000+4090101+4090102+4110101+4110108+ 4130100+4180000+4250000+4280102+4610101+4610109+ 4730109**+4810101+4810102+4810103+4810900+4830000+4840000+4890101+4890301-4910100-4960100+5120800),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</si>
  <si>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</si>
  <si>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</si>
  <si>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</si>
  <si>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</si>
  <si>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</si>
  <si>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</si>
  <si>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</si>
  <si>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</si>
  <si>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</si>
  <si>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  (ct. 4310100**+4310200**+4310300**+4310400**+4310500**+ 4310600**+4310700**+4370100**+4370200**+4370300**+ 4420400+4420802+4440000**+4460100**+4460200**+ 4480200+4610102+4610104+4630000+4640000+4650100+ 4650200+4660401+4660402+4660500+4660900+4810101**+ 4810102**+ 4810103**+ 4810900**- 4970000), 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</si>
  <si>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</si>
  <si>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</si>
  <si>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</si>
  <si>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</si>
  <si>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</si>
  <si>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</si>
  <si>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</si>
  <si>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</si>
  <si>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</si>
  <si>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</si>
  <si>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</si>
  <si>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</si>
  <si>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</si>
  <si>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</si>
  <si>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</si>
  <si>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+5410101+5500101+5520000+5550101+ 5550400+5570101+5580101+5580201+5590101+5600101+ 5600300+5600401+5610101+5610300+5620101+5620300+ 5620401+5710100+5710300+5710400+5740101+5740102+ 5740301+ 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</si>
  <si>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</si>
  <si>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</si>
  <si>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</si>
  <si>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</si>
  <si>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</si>
  <si>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</si>
  <si>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</si>
  <si>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</si>
  <si>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</si>
  <si>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</si>
  <si>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</si>
  <si>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Depozite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</si>
  <si>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</si>
  <si>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</si>
  <si>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</si>
  <si>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5120600+5120700+5120901+5120902+5121000+ 5121100+ 5240100+5240200+5240300+5550101+5550102+ 5550103 -7700000)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</si>
  <si>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</si>
  <si>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</si>
  <si>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</si>
  <si>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</si>
  <si>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</si>
  <si>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</si>
  <si>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</si>
  <si>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</si>
  <si>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</si>
  <si>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</si>
  <si>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</si>
  <si>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</si>
  <si>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</si>
  <si>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 xml:space="preserve">                            X</t>
  </si>
  <si>
    <t>41.</t>
  </si>
  <si>
    <r>
      <t xml:space="preserve">Sume necurente- sume ce urmează a fi  plătite după o perioadă mai mare de un an   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</si>
  <si>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>42.</t>
  </si>
  <si>
    <t>Personal - drepturi de natură salarială suplimentare:                                                                                           (ct.4200201+4200202)</t>
  </si>
  <si>
    <t>52.1</t>
  </si>
  <si>
    <t xml:space="preserve">Datorii comerciale                                                                       (ct.4010200+4030200+4040200+4050200+4620201) </t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</si>
  <si>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</si>
  <si>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</si>
  <si>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t>TOTAL DATORII NECURENTE (rd.52+52.1+54+55)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</si>
  <si>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</si>
  <si>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t xml:space="preserve">                                X</t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</si>
  <si>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2690100+4010100+4030100+4040100+4050100+ 4080000+4190000+4620101+4620109+4730109+4810101+ 4810102+4810103+4810900+ 4830000+4840000+4890201+ 5090000+5120800),  din care:</t>
    </r>
  </si>
  <si>
    <t>Decontări privind încheierea execuției bugetului de stat din anul curent (ct. 4890201)</t>
  </si>
  <si>
    <t>60.1</t>
  </si>
  <si>
    <t>Datorii comerciale şi avansuri                                                      (ct. 4010100+4030100+4040100+4050100+ 4080000+ 4190000+ 4620101), din care:</t>
  </si>
  <si>
    <t>Avansuri  primite (ct.4190000)</t>
  </si>
  <si>
    <t>61.1</t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</si>
  <si>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4310100+4310200+4310300+4310400+4310500+4310600+ 4310700+4370100+4370200+4370300+4400000+4410000+ 4420300+4420801+4440000+4460100+4460200+4480100+ 4550501+4550502+4550503+4620109+4670100+4670200+ 4670300+ 4670400+4670500+4670900+ 4730109+4810900), din care:</t>
    </r>
  </si>
  <si>
    <t xml:space="preserve">Datoriile  instituţiilor publice către bugete </t>
  </si>
  <si>
    <t>x</t>
  </si>
  <si>
    <t>Contribuţii sociale                                                                        (ct. 4310100+4310200+4310300+4310400+4310500+ 4310600+4310700+4370100+4370200+4370300)</t>
  </si>
  <si>
    <t>63.1</t>
  </si>
  <si>
    <t xml:space="preserve"> Sume datorate bugetului din Fonduri externe nerambursabile    (ct.4550501+4550502+4550503)</t>
  </si>
  <si>
    <r>
      <t xml:space="preserve">Datorii din operaţiuni cu Fonduri externe nerambursabile şi fonduri de la buget, alte datorii către alte organisme internaţionale    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+4510402+ 4510409+4510601+4510602+ 4510603+4510605+4510606+ 4510609+4520100+4520200+ 4530200+4540200+4540401+ 4540402+4540601+4540602+ 4540603+4550200+4550401+ 4550402+4550403+4550404+ 4550409+4560400+4580401+ 4580402+4580501+4580502+ 4590000+4620103+ 4730103+ 4760000)</t>
    </r>
  </si>
  <si>
    <t>din care: sume datorate Comisiei Europene / alti donatori (ct.4500200+4500400+4500600+4590000+4620103)</t>
  </si>
  <si>
    <r>
      <t xml:space="preserve">Împrumuturi pe termen scurt - sume ce urmează a fi  plătite într-o perioadă de până la  un an                                                 </t>
    </r>
    <r>
      <rPr>
        <sz val="11"/>
        <color indexed="8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</si>
  <si>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</si>
  <si>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4210000+4230000+4260000***+4260100+4270100+4270300***+4270301+4280101)</t>
    </r>
  </si>
  <si>
    <t>Personal - drepturi de natură salarială suplimentare:                                                                                           (ct.4200101+4200102)</t>
  </si>
  <si>
    <t>72.1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</si>
  <si>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4220100+4220200+4240000+4260000***+4260200+4270200+ 4270300***+4270302+ 4290000+4380000), din care:</t>
    </r>
  </si>
  <si>
    <t xml:space="preserve">Pensii, indemnizaţii de şomaj, burse </t>
  </si>
  <si>
    <t>73.1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</si>
  <si>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</si>
  <si>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</si>
  <si>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>TOTAL DATORII CURENTE (rd.60+62+65+70+71+72+73+74+75)</t>
  </si>
  <si>
    <t>TOTAL DATORII (rd.58+78)</t>
  </si>
  <si>
    <t>ACTIVE NETE = TOTAL ACTIVE  – TOTAL DATORII = CAPITALURI PROPRII                                                                             (rd.80= rd.46-79 = rd.90)</t>
  </si>
  <si>
    <t>CAPITALURI PROPRII</t>
  </si>
  <si>
    <r>
      <t xml:space="preserve">          </t>
    </r>
    <r>
      <rPr>
        <b/>
        <sz val="10"/>
        <rFont val="Arial"/>
        <family val="2"/>
      </rPr>
      <t>X</t>
    </r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</si>
  <si>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(ct.1000000+1010000+1020101+1020102+1020103+ 1030000+1040101+1040102+1040103+1050100+1050200+ 1050300+1050400+1050500+1060000+1320000+1330000)  </t>
    </r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</si>
  <si>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</si>
  <si>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</si>
  <si>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</si>
  <si>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</si>
  <si>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TOTAL CAPITALURI PROPRII                                                        (rd.84+85-86+87-88)</t>
  </si>
  <si>
    <t xml:space="preserve">  Conducătorul instituţiei                                                                    Conducătorul compartimentului</t>
  </si>
  <si>
    <t xml:space="preserve">          financiar- contabil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</si>
</sst>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i/>
      <sz val="8"/>
      <color indexed="10"/>
      <name val="Arial"/>
      <family val="2"/>
    </font>
    <font>
      <sz val="11"/>
      <color theme="1"/>
      <name val="Arial"/>
      <family val="2"/>
      <charset val="238"/>
    </font>
    <font>
      <sz val="10"/>
      <color indexed="14"/>
      <name val="Arial"/>
      <family val="2"/>
    </font>
    <font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4"/>
      <name val="Arial"/>
      <family val="2"/>
    </font>
    <font>
      <i/>
      <sz val="10"/>
      <color indexed="14"/>
      <name val="Arial"/>
      <family val="2"/>
    </font>
    <font>
      <sz val="11"/>
      <name val="Arial"/>
      <family val="2"/>
      <charset val="238"/>
    </font>
    <font>
      <sz val="10"/>
      <color rgb="FFFF0000"/>
      <name val="Arial"/>
      <family val="2"/>
    </font>
    <font>
      <b/>
      <i/>
      <sz val="11"/>
      <color indexed="8"/>
      <name val="Arial"/>
      <family val="2"/>
      <charset val="238"/>
    </font>
    <font>
      <i/>
      <sz val="10"/>
      <name val="Arial"/>
      <family val="2"/>
    </font>
    <font>
      <b/>
      <sz val="10"/>
      <name val="Arial"/>
      <family val="2"/>
      <charset val="238"/>
    </font>
    <font>
      <sz val="10"/>
      <color indexed="12"/>
      <name val="Arial"/>
      <family val="2"/>
    </font>
    <font>
      <b/>
      <sz val="11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0"/>
      <name val="Arial"/>
      <charset val="238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27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top" wrapText="1"/>
    </xf>
    <xf numFmtId="3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Fill="1" applyBorder="1" applyAlignment="1">
      <alignment vertical="top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vertical="top" wrapText="1"/>
    </xf>
    <xf numFmtId="0" fontId="12" fillId="0" borderId="10" xfId="1" applyNumberFormat="1" applyFont="1" applyFill="1" applyBorder="1" applyAlignment="1">
      <alignment vertical="top" wrapText="1"/>
    </xf>
    <xf numFmtId="0" fontId="10" fillId="0" borderId="10" xfId="1" applyFont="1" applyFill="1" applyBorder="1" applyAlignment="1">
      <alignment vertical="top" wrapText="1"/>
    </xf>
    <xf numFmtId="0" fontId="18" fillId="0" borderId="12" xfId="2" applyFont="1" applyFill="1" applyBorder="1" applyAlignment="1">
      <alignment vertical="center" wrapText="1"/>
    </xf>
    <xf numFmtId="0" fontId="4" fillId="0" borderId="13" xfId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2" fillId="0" borderId="16" xfId="1" applyFont="1" applyFill="1" applyBorder="1" applyAlignment="1">
      <alignment vertical="top" wrapText="1"/>
    </xf>
    <xf numFmtId="0" fontId="6" fillId="0" borderId="11" xfId="0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1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vertical="top" wrapText="1"/>
    </xf>
    <xf numFmtId="0" fontId="6" fillId="0" borderId="24" xfId="0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top" wrapText="1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5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0" fontId="21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3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/>
    <xf numFmtId="0" fontId="19" fillId="0" borderId="0" xfId="0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/>
    <xf numFmtId="3" fontId="19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/>
    <xf numFmtId="3" fontId="2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2" fillId="0" borderId="26" xfId="1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vertical="top" wrapText="1"/>
    </xf>
    <xf numFmtId="0" fontId="27" fillId="0" borderId="0" xfId="3" applyFont="1" applyFill="1"/>
  </cellXfs>
  <cellStyles count="4">
    <cellStyle name="Normal" xfId="0" builtinId="0"/>
    <cellStyle name="Normal 4 2" xfId="2"/>
    <cellStyle name="Normal 7" xfId="1"/>
    <cellStyle name="Normal_cod 05-anexa 14 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35</xdr:row>
      <xdr:rowOff>1704975</xdr:rowOff>
    </xdr:from>
    <xdr:to>
      <xdr:col>1</xdr:col>
      <xdr:colOff>1762125</xdr:colOff>
      <xdr:row>35</xdr:row>
      <xdr:rowOff>1724025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866900" y="21288375"/>
          <a:ext cx="4381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1323975</xdr:colOff>
      <xdr:row>35</xdr:row>
      <xdr:rowOff>1704975</xdr:rowOff>
    </xdr:from>
    <xdr:to>
      <xdr:col>1</xdr:col>
      <xdr:colOff>1762125</xdr:colOff>
      <xdr:row>35</xdr:row>
      <xdr:rowOff>1724025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866900" y="21288375"/>
          <a:ext cx="4381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1323975</xdr:colOff>
      <xdr:row>35</xdr:row>
      <xdr:rowOff>1704975</xdr:rowOff>
    </xdr:from>
    <xdr:to>
      <xdr:col>1</xdr:col>
      <xdr:colOff>1762125</xdr:colOff>
      <xdr:row>35</xdr:row>
      <xdr:rowOff>1724025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866900" y="21288375"/>
          <a:ext cx="4381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1323975</xdr:colOff>
      <xdr:row>35</xdr:row>
      <xdr:rowOff>1704975</xdr:rowOff>
    </xdr:from>
    <xdr:to>
      <xdr:col>1</xdr:col>
      <xdr:colOff>1762125</xdr:colOff>
      <xdr:row>35</xdr:row>
      <xdr:rowOff>1724025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1866900" y="21288375"/>
          <a:ext cx="4381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61"/>
  <sheetViews>
    <sheetView tabSelected="1" workbookViewId="0">
      <selection activeCell="F95" sqref="F95"/>
    </sheetView>
  </sheetViews>
  <sheetFormatPr defaultRowHeight="12.75" x14ac:dyDescent="0.2"/>
  <cols>
    <col min="1" max="1" width="8.140625" style="54" customWidth="1"/>
    <col min="2" max="2" width="59.42578125" style="54" customWidth="1"/>
    <col min="3" max="3" width="6.42578125" style="57" customWidth="1"/>
    <col min="4" max="4" width="11.85546875" style="2" customWidth="1"/>
    <col min="5" max="5" width="17.7109375" style="2" customWidth="1"/>
    <col min="6" max="6" width="13.140625" style="61" customWidth="1"/>
    <col min="7" max="7" width="13.42578125" style="61" customWidth="1"/>
    <col min="8" max="8" width="10.42578125" style="61" customWidth="1"/>
    <col min="9" max="9" width="11.140625" style="61" bestFit="1" customWidth="1"/>
    <col min="10" max="10" width="10.42578125" style="61" customWidth="1"/>
    <col min="11" max="256" width="9.140625" style="5"/>
    <col min="257" max="257" width="8.140625" style="5" customWidth="1"/>
    <col min="258" max="258" width="59.42578125" style="5" customWidth="1"/>
    <col min="259" max="259" width="6.42578125" style="5" customWidth="1"/>
    <col min="260" max="260" width="11.85546875" style="5" customWidth="1"/>
    <col min="261" max="261" width="17.7109375" style="5" customWidth="1"/>
    <col min="262" max="262" width="13.140625" style="5" customWidth="1"/>
    <col min="263" max="263" width="13.42578125" style="5" customWidth="1"/>
    <col min="264" max="264" width="10.42578125" style="5" customWidth="1"/>
    <col min="265" max="265" width="11.140625" style="5" bestFit="1" customWidth="1"/>
    <col min="266" max="266" width="10.42578125" style="5" customWidth="1"/>
    <col min="267" max="512" width="9.140625" style="5"/>
    <col min="513" max="513" width="8.140625" style="5" customWidth="1"/>
    <col min="514" max="514" width="59.42578125" style="5" customWidth="1"/>
    <col min="515" max="515" width="6.42578125" style="5" customWidth="1"/>
    <col min="516" max="516" width="11.85546875" style="5" customWidth="1"/>
    <col min="517" max="517" width="17.7109375" style="5" customWidth="1"/>
    <col min="518" max="518" width="13.140625" style="5" customWidth="1"/>
    <col min="519" max="519" width="13.42578125" style="5" customWidth="1"/>
    <col min="520" max="520" width="10.42578125" style="5" customWidth="1"/>
    <col min="521" max="521" width="11.140625" style="5" bestFit="1" customWidth="1"/>
    <col min="522" max="522" width="10.42578125" style="5" customWidth="1"/>
    <col min="523" max="768" width="9.140625" style="5"/>
    <col min="769" max="769" width="8.140625" style="5" customWidth="1"/>
    <col min="770" max="770" width="59.42578125" style="5" customWidth="1"/>
    <col min="771" max="771" width="6.42578125" style="5" customWidth="1"/>
    <col min="772" max="772" width="11.85546875" style="5" customWidth="1"/>
    <col min="773" max="773" width="17.7109375" style="5" customWidth="1"/>
    <col min="774" max="774" width="13.140625" style="5" customWidth="1"/>
    <col min="775" max="775" width="13.42578125" style="5" customWidth="1"/>
    <col min="776" max="776" width="10.42578125" style="5" customWidth="1"/>
    <col min="777" max="777" width="11.140625" style="5" bestFit="1" customWidth="1"/>
    <col min="778" max="778" width="10.42578125" style="5" customWidth="1"/>
    <col min="779" max="1024" width="9.140625" style="5"/>
    <col min="1025" max="1025" width="8.140625" style="5" customWidth="1"/>
    <col min="1026" max="1026" width="59.42578125" style="5" customWidth="1"/>
    <col min="1027" max="1027" width="6.42578125" style="5" customWidth="1"/>
    <col min="1028" max="1028" width="11.85546875" style="5" customWidth="1"/>
    <col min="1029" max="1029" width="17.7109375" style="5" customWidth="1"/>
    <col min="1030" max="1030" width="13.140625" style="5" customWidth="1"/>
    <col min="1031" max="1031" width="13.42578125" style="5" customWidth="1"/>
    <col min="1032" max="1032" width="10.42578125" style="5" customWidth="1"/>
    <col min="1033" max="1033" width="11.140625" style="5" bestFit="1" customWidth="1"/>
    <col min="1034" max="1034" width="10.42578125" style="5" customWidth="1"/>
    <col min="1035" max="1280" width="9.140625" style="5"/>
    <col min="1281" max="1281" width="8.140625" style="5" customWidth="1"/>
    <col min="1282" max="1282" width="59.42578125" style="5" customWidth="1"/>
    <col min="1283" max="1283" width="6.42578125" style="5" customWidth="1"/>
    <col min="1284" max="1284" width="11.85546875" style="5" customWidth="1"/>
    <col min="1285" max="1285" width="17.7109375" style="5" customWidth="1"/>
    <col min="1286" max="1286" width="13.140625" style="5" customWidth="1"/>
    <col min="1287" max="1287" width="13.42578125" style="5" customWidth="1"/>
    <col min="1288" max="1288" width="10.42578125" style="5" customWidth="1"/>
    <col min="1289" max="1289" width="11.140625" style="5" bestFit="1" customWidth="1"/>
    <col min="1290" max="1290" width="10.42578125" style="5" customWidth="1"/>
    <col min="1291" max="1536" width="9.140625" style="5"/>
    <col min="1537" max="1537" width="8.140625" style="5" customWidth="1"/>
    <col min="1538" max="1538" width="59.42578125" style="5" customWidth="1"/>
    <col min="1539" max="1539" width="6.42578125" style="5" customWidth="1"/>
    <col min="1540" max="1540" width="11.85546875" style="5" customWidth="1"/>
    <col min="1541" max="1541" width="17.7109375" style="5" customWidth="1"/>
    <col min="1542" max="1542" width="13.140625" style="5" customWidth="1"/>
    <col min="1543" max="1543" width="13.42578125" style="5" customWidth="1"/>
    <col min="1544" max="1544" width="10.42578125" style="5" customWidth="1"/>
    <col min="1545" max="1545" width="11.140625" style="5" bestFit="1" customWidth="1"/>
    <col min="1546" max="1546" width="10.42578125" style="5" customWidth="1"/>
    <col min="1547" max="1792" width="9.140625" style="5"/>
    <col min="1793" max="1793" width="8.140625" style="5" customWidth="1"/>
    <col min="1794" max="1794" width="59.42578125" style="5" customWidth="1"/>
    <col min="1795" max="1795" width="6.42578125" style="5" customWidth="1"/>
    <col min="1796" max="1796" width="11.85546875" style="5" customWidth="1"/>
    <col min="1797" max="1797" width="17.7109375" style="5" customWidth="1"/>
    <col min="1798" max="1798" width="13.140625" style="5" customWidth="1"/>
    <col min="1799" max="1799" width="13.42578125" style="5" customWidth="1"/>
    <col min="1800" max="1800" width="10.42578125" style="5" customWidth="1"/>
    <col min="1801" max="1801" width="11.140625" style="5" bestFit="1" customWidth="1"/>
    <col min="1802" max="1802" width="10.42578125" style="5" customWidth="1"/>
    <col min="1803" max="2048" width="9.140625" style="5"/>
    <col min="2049" max="2049" width="8.140625" style="5" customWidth="1"/>
    <col min="2050" max="2050" width="59.42578125" style="5" customWidth="1"/>
    <col min="2051" max="2051" width="6.42578125" style="5" customWidth="1"/>
    <col min="2052" max="2052" width="11.85546875" style="5" customWidth="1"/>
    <col min="2053" max="2053" width="17.7109375" style="5" customWidth="1"/>
    <col min="2054" max="2054" width="13.140625" style="5" customWidth="1"/>
    <col min="2055" max="2055" width="13.42578125" style="5" customWidth="1"/>
    <col min="2056" max="2056" width="10.42578125" style="5" customWidth="1"/>
    <col min="2057" max="2057" width="11.140625" style="5" bestFit="1" customWidth="1"/>
    <col min="2058" max="2058" width="10.42578125" style="5" customWidth="1"/>
    <col min="2059" max="2304" width="9.140625" style="5"/>
    <col min="2305" max="2305" width="8.140625" style="5" customWidth="1"/>
    <col min="2306" max="2306" width="59.42578125" style="5" customWidth="1"/>
    <col min="2307" max="2307" width="6.42578125" style="5" customWidth="1"/>
    <col min="2308" max="2308" width="11.85546875" style="5" customWidth="1"/>
    <col min="2309" max="2309" width="17.7109375" style="5" customWidth="1"/>
    <col min="2310" max="2310" width="13.140625" style="5" customWidth="1"/>
    <col min="2311" max="2311" width="13.42578125" style="5" customWidth="1"/>
    <col min="2312" max="2312" width="10.42578125" style="5" customWidth="1"/>
    <col min="2313" max="2313" width="11.140625" style="5" bestFit="1" customWidth="1"/>
    <col min="2314" max="2314" width="10.42578125" style="5" customWidth="1"/>
    <col min="2315" max="2560" width="9.140625" style="5"/>
    <col min="2561" max="2561" width="8.140625" style="5" customWidth="1"/>
    <col min="2562" max="2562" width="59.42578125" style="5" customWidth="1"/>
    <col min="2563" max="2563" width="6.42578125" style="5" customWidth="1"/>
    <col min="2564" max="2564" width="11.85546875" style="5" customWidth="1"/>
    <col min="2565" max="2565" width="17.7109375" style="5" customWidth="1"/>
    <col min="2566" max="2566" width="13.140625" style="5" customWidth="1"/>
    <col min="2567" max="2567" width="13.42578125" style="5" customWidth="1"/>
    <col min="2568" max="2568" width="10.42578125" style="5" customWidth="1"/>
    <col min="2569" max="2569" width="11.140625" style="5" bestFit="1" customWidth="1"/>
    <col min="2570" max="2570" width="10.42578125" style="5" customWidth="1"/>
    <col min="2571" max="2816" width="9.140625" style="5"/>
    <col min="2817" max="2817" width="8.140625" style="5" customWidth="1"/>
    <col min="2818" max="2818" width="59.42578125" style="5" customWidth="1"/>
    <col min="2819" max="2819" width="6.42578125" style="5" customWidth="1"/>
    <col min="2820" max="2820" width="11.85546875" style="5" customWidth="1"/>
    <col min="2821" max="2821" width="17.7109375" style="5" customWidth="1"/>
    <col min="2822" max="2822" width="13.140625" style="5" customWidth="1"/>
    <col min="2823" max="2823" width="13.42578125" style="5" customWidth="1"/>
    <col min="2824" max="2824" width="10.42578125" style="5" customWidth="1"/>
    <col min="2825" max="2825" width="11.140625" style="5" bestFit="1" customWidth="1"/>
    <col min="2826" max="2826" width="10.42578125" style="5" customWidth="1"/>
    <col min="2827" max="3072" width="9.140625" style="5"/>
    <col min="3073" max="3073" width="8.140625" style="5" customWidth="1"/>
    <col min="3074" max="3074" width="59.42578125" style="5" customWidth="1"/>
    <col min="3075" max="3075" width="6.42578125" style="5" customWidth="1"/>
    <col min="3076" max="3076" width="11.85546875" style="5" customWidth="1"/>
    <col min="3077" max="3077" width="17.7109375" style="5" customWidth="1"/>
    <col min="3078" max="3078" width="13.140625" style="5" customWidth="1"/>
    <col min="3079" max="3079" width="13.42578125" style="5" customWidth="1"/>
    <col min="3080" max="3080" width="10.42578125" style="5" customWidth="1"/>
    <col min="3081" max="3081" width="11.140625" style="5" bestFit="1" customWidth="1"/>
    <col min="3082" max="3082" width="10.42578125" style="5" customWidth="1"/>
    <col min="3083" max="3328" width="9.140625" style="5"/>
    <col min="3329" max="3329" width="8.140625" style="5" customWidth="1"/>
    <col min="3330" max="3330" width="59.42578125" style="5" customWidth="1"/>
    <col min="3331" max="3331" width="6.42578125" style="5" customWidth="1"/>
    <col min="3332" max="3332" width="11.85546875" style="5" customWidth="1"/>
    <col min="3333" max="3333" width="17.7109375" style="5" customWidth="1"/>
    <col min="3334" max="3334" width="13.140625" style="5" customWidth="1"/>
    <col min="3335" max="3335" width="13.42578125" style="5" customWidth="1"/>
    <col min="3336" max="3336" width="10.42578125" style="5" customWidth="1"/>
    <col min="3337" max="3337" width="11.140625" style="5" bestFit="1" customWidth="1"/>
    <col min="3338" max="3338" width="10.42578125" style="5" customWidth="1"/>
    <col min="3339" max="3584" width="9.140625" style="5"/>
    <col min="3585" max="3585" width="8.140625" style="5" customWidth="1"/>
    <col min="3586" max="3586" width="59.42578125" style="5" customWidth="1"/>
    <col min="3587" max="3587" width="6.42578125" style="5" customWidth="1"/>
    <col min="3588" max="3588" width="11.85546875" style="5" customWidth="1"/>
    <col min="3589" max="3589" width="17.7109375" style="5" customWidth="1"/>
    <col min="3590" max="3590" width="13.140625" style="5" customWidth="1"/>
    <col min="3591" max="3591" width="13.42578125" style="5" customWidth="1"/>
    <col min="3592" max="3592" width="10.42578125" style="5" customWidth="1"/>
    <col min="3593" max="3593" width="11.140625" style="5" bestFit="1" customWidth="1"/>
    <col min="3594" max="3594" width="10.42578125" style="5" customWidth="1"/>
    <col min="3595" max="3840" width="9.140625" style="5"/>
    <col min="3841" max="3841" width="8.140625" style="5" customWidth="1"/>
    <col min="3842" max="3842" width="59.42578125" style="5" customWidth="1"/>
    <col min="3843" max="3843" width="6.42578125" style="5" customWidth="1"/>
    <col min="3844" max="3844" width="11.85546875" style="5" customWidth="1"/>
    <col min="3845" max="3845" width="17.7109375" style="5" customWidth="1"/>
    <col min="3846" max="3846" width="13.140625" style="5" customWidth="1"/>
    <col min="3847" max="3847" width="13.42578125" style="5" customWidth="1"/>
    <col min="3848" max="3848" width="10.42578125" style="5" customWidth="1"/>
    <col min="3849" max="3849" width="11.140625" style="5" bestFit="1" customWidth="1"/>
    <col min="3850" max="3850" width="10.42578125" style="5" customWidth="1"/>
    <col min="3851" max="4096" width="9.140625" style="5"/>
    <col min="4097" max="4097" width="8.140625" style="5" customWidth="1"/>
    <col min="4098" max="4098" width="59.42578125" style="5" customWidth="1"/>
    <col min="4099" max="4099" width="6.42578125" style="5" customWidth="1"/>
    <col min="4100" max="4100" width="11.85546875" style="5" customWidth="1"/>
    <col min="4101" max="4101" width="17.7109375" style="5" customWidth="1"/>
    <col min="4102" max="4102" width="13.140625" style="5" customWidth="1"/>
    <col min="4103" max="4103" width="13.42578125" style="5" customWidth="1"/>
    <col min="4104" max="4104" width="10.42578125" style="5" customWidth="1"/>
    <col min="4105" max="4105" width="11.140625" style="5" bestFit="1" customWidth="1"/>
    <col min="4106" max="4106" width="10.42578125" style="5" customWidth="1"/>
    <col min="4107" max="4352" width="9.140625" style="5"/>
    <col min="4353" max="4353" width="8.140625" style="5" customWidth="1"/>
    <col min="4354" max="4354" width="59.42578125" style="5" customWidth="1"/>
    <col min="4355" max="4355" width="6.42578125" style="5" customWidth="1"/>
    <col min="4356" max="4356" width="11.85546875" style="5" customWidth="1"/>
    <col min="4357" max="4357" width="17.7109375" style="5" customWidth="1"/>
    <col min="4358" max="4358" width="13.140625" style="5" customWidth="1"/>
    <col min="4359" max="4359" width="13.42578125" style="5" customWidth="1"/>
    <col min="4360" max="4360" width="10.42578125" style="5" customWidth="1"/>
    <col min="4361" max="4361" width="11.140625" style="5" bestFit="1" customWidth="1"/>
    <col min="4362" max="4362" width="10.42578125" style="5" customWidth="1"/>
    <col min="4363" max="4608" width="9.140625" style="5"/>
    <col min="4609" max="4609" width="8.140625" style="5" customWidth="1"/>
    <col min="4610" max="4610" width="59.42578125" style="5" customWidth="1"/>
    <col min="4611" max="4611" width="6.42578125" style="5" customWidth="1"/>
    <col min="4612" max="4612" width="11.85546875" style="5" customWidth="1"/>
    <col min="4613" max="4613" width="17.7109375" style="5" customWidth="1"/>
    <col min="4614" max="4614" width="13.140625" style="5" customWidth="1"/>
    <col min="4615" max="4615" width="13.42578125" style="5" customWidth="1"/>
    <col min="4616" max="4616" width="10.42578125" style="5" customWidth="1"/>
    <col min="4617" max="4617" width="11.140625" style="5" bestFit="1" customWidth="1"/>
    <col min="4618" max="4618" width="10.42578125" style="5" customWidth="1"/>
    <col min="4619" max="4864" width="9.140625" style="5"/>
    <col min="4865" max="4865" width="8.140625" style="5" customWidth="1"/>
    <col min="4866" max="4866" width="59.42578125" style="5" customWidth="1"/>
    <col min="4867" max="4867" width="6.42578125" style="5" customWidth="1"/>
    <col min="4868" max="4868" width="11.85546875" style="5" customWidth="1"/>
    <col min="4869" max="4869" width="17.7109375" style="5" customWidth="1"/>
    <col min="4870" max="4870" width="13.140625" style="5" customWidth="1"/>
    <col min="4871" max="4871" width="13.42578125" style="5" customWidth="1"/>
    <col min="4872" max="4872" width="10.42578125" style="5" customWidth="1"/>
    <col min="4873" max="4873" width="11.140625" style="5" bestFit="1" customWidth="1"/>
    <col min="4874" max="4874" width="10.42578125" style="5" customWidth="1"/>
    <col min="4875" max="5120" width="9.140625" style="5"/>
    <col min="5121" max="5121" width="8.140625" style="5" customWidth="1"/>
    <col min="5122" max="5122" width="59.42578125" style="5" customWidth="1"/>
    <col min="5123" max="5123" width="6.42578125" style="5" customWidth="1"/>
    <col min="5124" max="5124" width="11.85546875" style="5" customWidth="1"/>
    <col min="5125" max="5125" width="17.7109375" style="5" customWidth="1"/>
    <col min="5126" max="5126" width="13.140625" style="5" customWidth="1"/>
    <col min="5127" max="5127" width="13.42578125" style="5" customWidth="1"/>
    <col min="5128" max="5128" width="10.42578125" style="5" customWidth="1"/>
    <col min="5129" max="5129" width="11.140625" style="5" bestFit="1" customWidth="1"/>
    <col min="5130" max="5130" width="10.42578125" style="5" customWidth="1"/>
    <col min="5131" max="5376" width="9.140625" style="5"/>
    <col min="5377" max="5377" width="8.140625" style="5" customWidth="1"/>
    <col min="5378" max="5378" width="59.42578125" style="5" customWidth="1"/>
    <col min="5379" max="5379" width="6.42578125" style="5" customWidth="1"/>
    <col min="5380" max="5380" width="11.85546875" style="5" customWidth="1"/>
    <col min="5381" max="5381" width="17.7109375" style="5" customWidth="1"/>
    <col min="5382" max="5382" width="13.140625" style="5" customWidth="1"/>
    <col min="5383" max="5383" width="13.42578125" style="5" customWidth="1"/>
    <col min="5384" max="5384" width="10.42578125" style="5" customWidth="1"/>
    <col min="5385" max="5385" width="11.140625" style="5" bestFit="1" customWidth="1"/>
    <col min="5386" max="5386" width="10.42578125" style="5" customWidth="1"/>
    <col min="5387" max="5632" width="9.140625" style="5"/>
    <col min="5633" max="5633" width="8.140625" style="5" customWidth="1"/>
    <col min="5634" max="5634" width="59.42578125" style="5" customWidth="1"/>
    <col min="5635" max="5635" width="6.42578125" style="5" customWidth="1"/>
    <col min="5636" max="5636" width="11.85546875" style="5" customWidth="1"/>
    <col min="5637" max="5637" width="17.7109375" style="5" customWidth="1"/>
    <col min="5638" max="5638" width="13.140625" style="5" customWidth="1"/>
    <col min="5639" max="5639" width="13.42578125" style="5" customWidth="1"/>
    <col min="5640" max="5640" width="10.42578125" style="5" customWidth="1"/>
    <col min="5641" max="5641" width="11.140625" style="5" bestFit="1" customWidth="1"/>
    <col min="5642" max="5642" width="10.42578125" style="5" customWidth="1"/>
    <col min="5643" max="5888" width="9.140625" style="5"/>
    <col min="5889" max="5889" width="8.140625" style="5" customWidth="1"/>
    <col min="5890" max="5890" width="59.42578125" style="5" customWidth="1"/>
    <col min="5891" max="5891" width="6.42578125" style="5" customWidth="1"/>
    <col min="5892" max="5892" width="11.85546875" style="5" customWidth="1"/>
    <col min="5893" max="5893" width="17.7109375" style="5" customWidth="1"/>
    <col min="5894" max="5894" width="13.140625" style="5" customWidth="1"/>
    <col min="5895" max="5895" width="13.42578125" style="5" customWidth="1"/>
    <col min="5896" max="5896" width="10.42578125" style="5" customWidth="1"/>
    <col min="5897" max="5897" width="11.140625" style="5" bestFit="1" customWidth="1"/>
    <col min="5898" max="5898" width="10.42578125" style="5" customWidth="1"/>
    <col min="5899" max="6144" width="9.140625" style="5"/>
    <col min="6145" max="6145" width="8.140625" style="5" customWidth="1"/>
    <col min="6146" max="6146" width="59.42578125" style="5" customWidth="1"/>
    <col min="6147" max="6147" width="6.42578125" style="5" customWidth="1"/>
    <col min="6148" max="6148" width="11.85546875" style="5" customWidth="1"/>
    <col min="6149" max="6149" width="17.7109375" style="5" customWidth="1"/>
    <col min="6150" max="6150" width="13.140625" style="5" customWidth="1"/>
    <col min="6151" max="6151" width="13.42578125" style="5" customWidth="1"/>
    <col min="6152" max="6152" width="10.42578125" style="5" customWidth="1"/>
    <col min="6153" max="6153" width="11.140625" style="5" bestFit="1" customWidth="1"/>
    <col min="6154" max="6154" width="10.42578125" style="5" customWidth="1"/>
    <col min="6155" max="6400" width="9.140625" style="5"/>
    <col min="6401" max="6401" width="8.140625" style="5" customWidth="1"/>
    <col min="6402" max="6402" width="59.42578125" style="5" customWidth="1"/>
    <col min="6403" max="6403" width="6.42578125" style="5" customWidth="1"/>
    <col min="6404" max="6404" width="11.85546875" style="5" customWidth="1"/>
    <col min="6405" max="6405" width="17.7109375" style="5" customWidth="1"/>
    <col min="6406" max="6406" width="13.140625" style="5" customWidth="1"/>
    <col min="6407" max="6407" width="13.42578125" style="5" customWidth="1"/>
    <col min="6408" max="6408" width="10.42578125" style="5" customWidth="1"/>
    <col min="6409" max="6409" width="11.140625" style="5" bestFit="1" customWidth="1"/>
    <col min="6410" max="6410" width="10.42578125" style="5" customWidth="1"/>
    <col min="6411" max="6656" width="9.140625" style="5"/>
    <col min="6657" max="6657" width="8.140625" style="5" customWidth="1"/>
    <col min="6658" max="6658" width="59.42578125" style="5" customWidth="1"/>
    <col min="6659" max="6659" width="6.42578125" style="5" customWidth="1"/>
    <col min="6660" max="6660" width="11.85546875" style="5" customWidth="1"/>
    <col min="6661" max="6661" width="17.7109375" style="5" customWidth="1"/>
    <col min="6662" max="6662" width="13.140625" style="5" customWidth="1"/>
    <col min="6663" max="6663" width="13.42578125" style="5" customWidth="1"/>
    <col min="6664" max="6664" width="10.42578125" style="5" customWidth="1"/>
    <col min="6665" max="6665" width="11.140625" style="5" bestFit="1" customWidth="1"/>
    <col min="6666" max="6666" width="10.42578125" style="5" customWidth="1"/>
    <col min="6667" max="6912" width="9.140625" style="5"/>
    <col min="6913" max="6913" width="8.140625" style="5" customWidth="1"/>
    <col min="6914" max="6914" width="59.42578125" style="5" customWidth="1"/>
    <col min="6915" max="6915" width="6.42578125" style="5" customWidth="1"/>
    <col min="6916" max="6916" width="11.85546875" style="5" customWidth="1"/>
    <col min="6917" max="6917" width="17.7109375" style="5" customWidth="1"/>
    <col min="6918" max="6918" width="13.140625" style="5" customWidth="1"/>
    <col min="6919" max="6919" width="13.42578125" style="5" customWidth="1"/>
    <col min="6920" max="6920" width="10.42578125" style="5" customWidth="1"/>
    <col min="6921" max="6921" width="11.140625" style="5" bestFit="1" customWidth="1"/>
    <col min="6922" max="6922" width="10.42578125" style="5" customWidth="1"/>
    <col min="6923" max="7168" width="9.140625" style="5"/>
    <col min="7169" max="7169" width="8.140625" style="5" customWidth="1"/>
    <col min="7170" max="7170" width="59.42578125" style="5" customWidth="1"/>
    <col min="7171" max="7171" width="6.42578125" style="5" customWidth="1"/>
    <col min="7172" max="7172" width="11.85546875" style="5" customWidth="1"/>
    <col min="7173" max="7173" width="17.7109375" style="5" customWidth="1"/>
    <col min="7174" max="7174" width="13.140625" style="5" customWidth="1"/>
    <col min="7175" max="7175" width="13.42578125" style="5" customWidth="1"/>
    <col min="7176" max="7176" width="10.42578125" style="5" customWidth="1"/>
    <col min="7177" max="7177" width="11.140625" style="5" bestFit="1" customWidth="1"/>
    <col min="7178" max="7178" width="10.42578125" style="5" customWidth="1"/>
    <col min="7179" max="7424" width="9.140625" style="5"/>
    <col min="7425" max="7425" width="8.140625" style="5" customWidth="1"/>
    <col min="7426" max="7426" width="59.42578125" style="5" customWidth="1"/>
    <col min="7427" max="7427" width="6.42578125" style="5" customWidth="1"/>
    <col min="7428" max="7428" width="11.85546875" style="5" customWidth="1"/>
    <col min="7429" max="7429" width="17.7109375" style="5" customWidth="1"/>
    <col min="7430" max="7430" width="13.140625" style="5" customWidth="1"/>
    <col min="7431" max="7431" width="13.42578125" style="5" customWidth="1"/>
    <col min="7432" max="7432" width="10.42578125" style="5" customWidth="1"/>
    <col min="7433" max="7433" width="11.140625" style="5" bestFit="1" customWidth="1"/>
    <col min="7434" max="7434" width="10.42578125" style="5" customWidth="1"/>
    <col min="7435" max="7680" width="9.140625" style="5"/>
    <col min="7681" max="7681" width="8.140625" style="5" customWidth="1"/>
    <col min="7682" max="7682" width="59.42578125" style="5" customWidth="1"/>
    <col min="7683" max="7683" width="6.42578125" style="5" customWidth="1"/>
    <col min="7684" max="7684" width="11.85546875" style="5" customWidth="1"/>
    <col min="7685" max="7685" width="17.7109375" style="5" customWidth="1"/>
    <col min="7686" max="7686" width="13.140625" style="5" customWidth="1"/>
    <col min="7687" max="7687" width="13.42578125" style="5" customWidth="1"/>
    <col min="7688" max="7688" width="10.42578125" style="5" customWidth="1"/>
    <col min="7689" max="7689" width="11.140625" style="5" bestFit="1" customWidth="1"/>
    <col min="7690" max="7690" width="10.42578125" style="5" customWidth="1"/>
    <col min="7691" max="7936" width="9.140625" style="5"/>
    <col min="7937" max="7937" width="8.140625" style="5" customWidth="1"/>
    <col min="7938" max="7938" width="59.42578125" style="5" customWidth="1"/>
    <col min="7939" max="7939" width="6.42578125" style="5" customWidth="1"/>
    <col min="7940" max="7940" width="11.85546875" style="5" customWidth="1"/>
    <col min="7941" max="7941" width="17.7109375" style="5" customWidth="1"/>
    <col min="7942" max="7942" width="13.140625" style="5" customWidth="1"/>
    <col min="7943" max="7943" width="13.42578125" style="5" customWidth="1"/>
    <col min="7944" max="7944" width="10.42578125" style="5" customWidth="1"/>
    <col min="7945" max="7945" width="11.140625" style="5" bestFit="1" customWidth="1"/>
    <col min="7946" max="7946" width="10.42578125" style="5" customWidth="1"/>
    <col min="7947" max="8192" width="9.140625" style="5"/>
    <col min="8193" max="8193" width="8.140625" style="5" customWidth="1"/>
    <col min="8194" max="8194" width="59.42578125" style="5" customWidth="1"/>
    <col min="8195" max="8195" width="6.42578125" style="5" customWidth="1"/>
    <col min="8196" max="8196" width="11.85546875" style="5" customWidth="1"/>
    <col min="8197" max="8197" width="17.7109375" style="5" customWidth="1"/>
    <col min="8198" max="8198" width="13.140625" style="5" customWidth="1"/>
    <col min="8199" max="8199" width="13.42578125" style="5" customWidth="1"/>
    <col min="8200" max="8200" width="10.42578125" style="5" customWidth="1"/>
    <col min="8201" max="8201" width="11.140625" style="5" bestFit="1" customWidth="1"/>
    <col min="8202" max="8202" width="10.42578125" style="5" customWidth="1"/>
    <col min="8203" max="8448" width="9.140625" style="5"/>
    <col min="8449" max="8449" width="8.140625" style="5" customWidth="1"/>
    <col min="8450" max="8450" width="59.42578125" style="5" customWidth="1"/>
    <col min="8451" max="8451" width="6.42578125" style="5" customWidth="1"/>
    <col min="8452" max="8452" width="11.85546875" style="5" customWidth="1"/>
    <col min="8453" max="8453" width="17.7109375" style="5" customWidth="1"/>
    <col min="8454" max="8454" width="13.140625" style="5" customWidth="1"/>
    <col min="8455" max="8455" width="13.42578125" style="5" customWidth="1"/>
    <col min="8456" max="8456" width="10.42578125" style="5" customWidth="1"/>
    <col min="8457" max="8457" width="11.140625" style="5" bestFit="1" customWidth="1"/>
    <col min="8458" max="8458" width="10.42578125" style="5" customWidth="1"/>
    <col min="8459" max="8704" width="9.140625" style="5"/>
    <col min="8705" max="8705" width="8.140625" style="5" customWidth="1"/>
    <col min="8706" max="8706" width="59.42578125" style="5" customWidth="1"/>
    <col min="8707" max="8707" width="6.42578125" style="5" customWidth="1"/>
    <col min="8708" max="8708" width="11.85546875" style="5" customWidth="1"/>
    <col min="8709" max="8709" width="17.7109375" style="5" customWidth="1"/>
    <col min="8710" max="8710" width="13.140625" style="5" customWidth="1"/>
    <col min="8711" max="8711" width="13.42578125" style="5" customWidth="1"/>
    <col min="8712" max="8712" width="10.42578125" style="5" customWidth="1"/>
    <col min="8713" max="8713" width="11.140625" style="5" bestFit="1" customWidth="1"/>
    <col min="8714" max="8714" width="10.42578125" style="5" customWidth="1"/>
    <col min="8715" max="8960" width="9.140625" style="5"/>
    <col min="8961" max="8961" width="8.140625" style="5" customWidth="1"/>
    <col min="8962" max="8962" width="59.42578125" style="5" customWidth="1"/>
    <col min="8963" max="8963" width="6.42578125" style="5" customWidth="1"/>
    <col min="8964" max="8964" width="11.85546875" style="5" customWidth="1"/>
    <col min="8965" max="8965" width="17.7109375" style="5" customWidth="1"/>
    <col min="8966" max="8966" width="13.140625" style="5" customWidth="1"/>
    <col min="8967" max="8967" width="13.42578125" style="5" customWidth="1"/>
    <col min="8968" max="8968" width="10.42578125" style="5" customWidth="1"/>
    <col min="8969" max="8969" width="11.140625" style="5" bestFit="1" customWidth="1"/>
    <col min="8970" max="8970" width="10.42578125" style="5" customWidth="1"/>
    <col min="8971" max="9216" width="9.140625" style="5"/>
    <col min="9217" max="9217" width="8.140625" style="5" customWidth="1"/>
    <col min="9218" max="9218" width="59.42578125" style="5" customWidth="1"/>
    <col min="9219" max="9219" width="6.42578125" style="5" customWidth="1"/>
    <col min="9220" max="9220" width="11.85546875" style="5" customWidth="1"/>
    <col min="9221" max="9221" width="17.7109375" style="5" customWidth="1"/>
    <col min="9222" max="9222" width="13.140625" style="5" customWidth="1"/>
    <col min="9223" max="9223" width="13.42578125" style="5" customWidth="1"/>
    <col min="9224" max="9224" width="10.42578125" style="5" customWidth="1"/>
    <col min="9225" max="9225" width="11.140625" style="5" bestFit="1" customWidth="1"/>
    <col min="9226" max="9226" width="10.42578125" style="5" customWidth="1"/>
    <col min="9227" max="9472" width="9.140625" style="5"/>
    <col min="9473" max="9473" width="8.140625" style="5" customWidth="1"/>
    <col min="9474" max="9474" width="59.42578125" style="5" customWidth="1"/>
    <col min="9475" max="9475" width="6.42578125" style="5" customWidth="1"/>
    <col min="9476" max="9476" width="11.85546875" style="5" customWidth="1"/>
    <col min="9477" max="9477" width="17.7109375" style="5" customWidth="1"/>
    <col min="9478" max="9478" width="13.140625" style="5" customWidth="1"/>
    <col min="9479" max="9479" width="13.42578125" style="5" customWidth="1"/>
    <col min="9480" max="9480" width="10.42578125" style="5" customWidth="1"/>
    <col min="9481" max="9481" width="11.140625" style="5" bestFit="1" customWidth="1"/>
    <col min="9482" max="9482" width="10.42578125" style="5" customWidth="1"/>
    <col min="9483" max="9728" width="9.140625" style="5"/>
    <col min="9729" max="9729" width="8.140625" style="5" customWidth="1"/>
    <col min="9730" max="9730" width="59.42578125" style="5" customWidth="1"/>
    <col min="9731" max="9731" width="6.42578125" style="5" customWidth="1"/>
    <col min="9732" max="9732" width="11.85546875" style="5" customWidth="1"/>
    <col min="9733" max="9733" width="17.7109375" style="5" customWidth="1"/>
    <col min="9734" max="9734" width="13.140625" style="5" customWidth="1"/>
    <col min="9735" max="9735" width="13.42578125" style="5" customWidth="1"/>
    <col min="9736" max="9736" width="10.42578125" style="5" customWidth="1"/>
    <col min="9737" max="9737" width="11.140625" style="5" bestFit="1" customWidth="1"/>
    <col min="9738" max="9738" width="10.42578125" style="5" customWidth="1"/>
    <col min="9739" max="9984" width="9.140625" style="5"/>
    <col min="9985" max="9985" width="8.140625" style="5" customWidth="1"/>
    <col min="9986" max="9986" width="59.42578125" style="5" customWidth="1"/>
    <col min="9987" max="9987" width="6.42578125" style="5" customWidth="1"/>
    <col min="9988" max="9988" width="11.85546875" style="5" customWidth="1"/>
    <col min="9989" max="9989" width="17.7109375" style="5" customWidth="1"/>
    <col min="9990" max="9990" width="13.140625" style="5" customWidth="1"/>
    <col min="9991" max="9991" width="13.42578125" style="5" customWidth="1"/>
    <col min="9992" max="9992" width="10.42578125" style="5" customWidth="1"/>
    <col min="9993" max="9993" width="11.140625" style="5" bestFit="1" customWidth="1"/>
    <col min="9994" max="9994" width="10.42578125" style="5" customWidth="1"/>
    <col min="9995" max="10240" width="9.140625" style="5"/>
    <col min="10241" max="10241" width="8.140625" style="5" customWidth="1"/>
    <col min="10242" max="10242" width="59.42578125" style="5" customWidth="1"/>
    <col min="10243" max="10243" width="6.42578125" style="5" customWidth="1"/>
    <col min="10244" max="10244" width="11.85546875" style="5" customWidth="1"/>
    <col min="10245" max="10245" width="17.7109375" style="5" customWidth="1"/>
    <col min="10246" max="10246" width="13.140625" style="5" customWidth="1"/>
    <col min="10247" max="10247" width="13.42578125" style="5" customWidth="1"/>
    <col min="10248" max="10248" width="10.42578125" style="5" customWidth="1"/>
    <col min="10249" max="10249" width="11.140625" style="5" bestFit="1" customWidth="1"/>
    <col min="10250" max="10250" width="10.42578125" style="5" customWidth="1"/>
    <col min="10251" max="10496" width="9.140625" style="5"/>
    <col min="10497" max="10497" width="8.140625" style="5" customWidth="1"/>
    <col min="10498" max="10498" width="59.42578125" style="5" customWidth="1"/>
    <col min="10499" max="10499" width="6.42578125" style="5" customWidth="1"/>
    <col min="10500" max="10500" width="11.85546875" style="5" customWidth="1"/>
    <col min="10501" max="10501" width="17.7109375" style="5" customWidth="1"/>
    <col min="10502" max="10502" width="13.140625" style="5" customWidth="1"/>
    <col min="10503" max="10503" width="13.42578125" style="5" customWidth="1"/>
    <col min="10504" max="10504" width="10.42578125" style="5" customWidth="1"/>
    <col min="10505" max="10505" width="11.140625" style="5" bestFit="1" customWidth="1"/>
    <col min="10506" max="10506" width="10.42578125" style="5" customWidth="1"/>
    <col min="10507" max="10752" width="9.140625" style="5"/>
    <col min="10753" max="10753" width="8.140625" style="5" customWidth="1"/>
    <col min="10754" max="10754" width="59.42578125" style="5" customWidth="1"/>
    <col min="10755" max="10755" width="6.42578125" style="5" customWidth="1"/>
    <col min="10756" max="10756" width="11.85546875" style="5" customWidth="1"/>
    <col min="10757" max="10757" width="17.7109375" style="5" customWidth="1"/>
    <col min="10758" max="10758" width="13.140625" style="5" customWidth="1"/>
    <col min="10759" max="10759" width="13.42578125" style="5" customWidth="1"/>
    <col min="10760" max="10760" width="10.42578125" style="5" customWidth="1"/>
    <col min="10761" max="10761" width="11.140625" style="5" bestFit="1" customWidth="1"/>
    <col min="10762" max="10762" width="10.42578125" style="5" customWidth="1"/>
    <col min="10763" max="11008" width="9.140625" style="5"/>
    <col min="11009" max="11009" width="8.140625" style="5" customWidth="1"/>
    <col min="11010" max="11010" width="59.42578125" style="5" customWidth="1"/>
    <col min="11011" max="11011" width="6.42578125" style="5" customWidth="1"/>
    <col min="11012" max="11012" width="11.85546875" style="5" customWidth="1"/>
    <col min="11013" max="11013" width="17.7109375" style="5" customWidth="1"/>
    <col min="11014" max="11014" width="13.140625" style="5" customWidth="1"/>
    <col min="11015" max="11015" width="13.42578125" style="5" customWidth="1"/>
    <col min="11016" max="11016" width="10.42578125" style="5" customWidth="1"/>
    <col min="11017" max="11017" width="11.140625" style="5" bestFit="1" customWidth="1"/>
    <col min="11018" max="11018" width="10.42578125" style="5" customWidth="1"/>
    <col min="11019" max="11264" width="9.140625" style="5"/>
    <col min="11265" max="11265" width="8.140625" style="5" customWidth="1"/>
    <col min="11266" max="11266" width="59.42578125" style="5" customWidth="1"/>
    <col min="11267" max="11267" width="6.42578125" style="5" customWidth="1"/>
    <col min="11268" max="11268" width="11.85546875" style="5" customWidth="1"/>
    <col min="11269" max="11269" width="17.7109375" style="5" customWidth="1"/>
    <col min="11270" max="11270" width="13.140625" style="5" customWidth="1"/>
    <col min="11271" max="11271" width="13.42578125" style="5" customWidth="1"/>
    <col min="11272" max="11272" width="10.42578125" style="5" customWidth="1"/>
    <col min="11273" max="11273" width="11.140625" style="5" bestFit="1" customWidth="1"/>
    <col min="11274" max="11274" width="10.42578125" style="5" customWidth="1"/>
    <col min="11275" max="11520" width="9.140625" style="5"/>
    <col min="11521" max="11521" width="8.140625" style="5" customWidth="1"/>
    <col min="11522" max="11522" width="59.42578125" style="5" customWidth="1"/>
    <col min="11523" max="11523" width="6.42578125" style="5" customWidth="1"/>
    <col min="11524" max="11524" width="11.85546875" style="5" customWidth="1"/>
    <col min="11525" max="11525" width="17.7109375" style="5" customWidth="1"/>
    <col min="11526" max="11526" width="13.140625" style="5" customWidth="1"/>
    <col min="11527" max="11527" width="13.42578125" style="5" customWidth="1"/>
    <col min="11528" max="11528" width="10.42578125" style="5" customWidth="1"/>
    <col min="11529" max="11529" width="11.140625" style="5" bestFit="1" customWidth="1"/>
    <col min="11530" max="11530" width="10.42578125" style="5" customWidth="1"/>
    <col min="11531" max="11776" width="9.140625" style="5"/>
    <col min="11777" max="11777" width="8.140625" style="5" customWidth="1"/>
    <col min="11778" max="11778" width="59.42578125" style="5" customWidth="1"/>
    <col min="11779" max="11779" width="6.42578125" style="5" customWidth="1"/>
    <col min="11780" max="11780" width="11.85546875" style="5" customWidth="1"/>
    <col min="11781" max="11781" width="17.7109375" style="5" customWidth="1"/>
    <col min="11782" max="11782" width="13.140625" style="5" customWidth="1"/>
    <col min="11783" max="11783" width="13.42578125" style="5" customWidth="1"/>
    <col min="11784" max="11784" width="10.42578125" style="5" customWidth="1"/>
    <col min="11785" max="11785" width="11.140625" style="5" bestFit="1" customWidth="1"/>
    <col min="11786" max="11786" width="10.42578125" style="5" customWidth="1"/>
    <col min="11787" max="12032" width="9.140625" style="5"/>
    <col min="12033" max="12033" width="8.140625" style="5" customWidth="1"/>
    <col min="12034" max="12034" width="59.42578125" style="5" customWidth="1"/>
    <col min="12035" max="12035" width="6.42578125" style="5" customWidth="1"/>
    <col min="12036" max="12036" width="11.85546875" style="5" customWidth="1"/>
    <col min="12037" max="12037" width="17.7109375" style="5" customWidth="1"/>
    <col min="12038" max="12038" width="13.140625" style="5" customWidth="1"/>
    <col min="12039" max="12039" width="13.42578125" style="5" customWidth="1"/>
    <col min="12040" max="12040" width="10.42578125" style="5" customWidth="1"/>
    <col min="12041" max="12041" width="11.140625" style="5" bestFit="1" customWidth="1"/>
    <col min="12042" max="12042" width="10.42578125" style="5" customWidth="1"/>
    <col min="12043" max="12288" width="9.140625" style="5"/>
    <col min="12289" max="12289" width="8.140625" style="5" customWidth="1"/>
    <col min="12290" max="12290" width="59.42578125" style="5" customWidth="1"/>
    <col min="12291" max="12291" width="6.42578125" style="5" customWidth="1"/>
    <col min="12292" max="12292" width="11.85546875" style="5" customWidth="1"/>
    <col min="12293" max="12293" width="17.7109375" style="5" customWidth="1"/>
    <col min="12294" max="12294" width="13.140625" style="5" customWidth="1"/>
    <col min="12295" max="12295" width="13.42578125" style="5" customWidth="1"/>
    <col min="12296" max="12296" width="10.42578125" style="5" customWidth="1"/>
    <col min="12297" max="12297" width="11.140625" style="5" bestFit="1" customWidth="1"/>
    <col min="12298" max="12298" width="10.42578125" style="5" customWidth="1"/>
    <col min="12299" max="12544" width="9.140625" style="5"/>
    <col min="12545" max="12545" width="8.140625" style="5" customWidth="1"/>
    <col min="12546" max="12546" width="59.42578125" style="5" customWidth="1"/>
    <col min="12547" max="12547" width="6.42578125" style="5" customWidth="1"/>
    <col min="12548" max="12548" width="11.85546875" style="5" customWidth="1"/>
    <col min="12549" max="12549" width="17.7109375" style="5" customWidth="1"/>
    <col min="12550" max="12550" width="13.140625" style="5" customWidth="1"/>
    <col min="12551" max="12551" width="13.42578125" style="5" customWidth="1"/>
    <col min="12552" max="12552" width="10.42578125" style="5" customWidth="1"/>
    <col min="12553" max="12553" width="11.140625" style="5" bestFit="1" customWidth="1"/>
    <col min="12554" max="12554" width="10.42578125" style="5" customWidth="1"/>
    <col min="12555" max="12800" width="9.140625" style="5"/>
    <col min="12801" max="12801" width="8.140625" style="5" customWidth="1"/>
    <col min="12802" max="12802" width="59.42578125" style="5" customWidth="1"/>
    <col min="12803" max="12803" width="6.42578125" style="5" customWidth="1"/>
    <col min="12804" max="12804" width="11.85546875" style="5" customWidth="1"/>
    <col min="12805" max="12805" width="17.7109375" style="5" customWidth="1"/>
    <col min="12806" max="12806" width="13.140625" style="5" customWidth="1"/>
    <col min="12807" max="12807" width="13.42578125" style="5" customWidth="1"/>
    <col min="12808" max="12808" width="10.42578125" style="5" customWidth="1"/>
    <col min="12809" max="12809" width="11.140625" style="5" bestFit="1" customWidth="1"/>
    <col min="12810" max="12810" width="10.42578125" style="5" customWidth="1"/>
    <col min="12811" max="13056" width="9.140625" style="5"/>
    <col min="13057" max="13057" width="8.140625" style="5" customWidth="1"/>
    <col min="13058" max="13058" width="59.42578125" style="5" customWidth="1"/>
    <col min="13059" max="13059" width="6.42578125" style="5" customWidth="1"/>
    <col min="13060" max="13060" width="11.85546875" style="5" customWidth="1"/>
    <col min="13061" max="13061" width="17.7109375" style="5" customWidth="1"/>
    <col min="13062" max="13062" width="13.140625" style="5" customWidth="1"/>
    <col min="13063" max="13063" width="13.42578125" style="5" customWidth="1"/>
    <col min="13064" max="13064" width="10.42578125" style="5" customWidth="1"/>
    <col min="13065" max="13065" width="11.140625" style="5" bestFit="1" customWidth="1"/>
    <col min="13066" max="13066" width="10.42578125" style="5" customWidth="1"/>
    <col min="13067" max="13312" width="9.140625" style="5"/>
    <col min="13313" max="13313" width="8.140625" style="5" customWidth="1"/>
    <col min="13314" max="13314" width="59.42578125" style="5" customWidth="1"/>
    <col min="13315" max="13315" width="6.42578125" style="5" customWidth="1"/>
    <col min="13316" max="13316" width="11.85546875" style="5" customWidth="1"/>
    <col min="13317" max="13317" width="17.7109375" style="5" customWidth="1"/>
    <col min="13318" max="13318" width="13.140625" style="5" customWidth="1"/>
    <col min="13319" max="13319" width="13.42578125" style="5" customWidth="1"/>
    <col min="13320" max="13320" width="10.42578125" style="5" customWidth="1"/>
    <col min="13321" max="13321" width="11.140625" style="5" bestFit="1" customWidth="1"/>
    <col min="13322" max="13322" width="10.42578125" style="5" customWidth="1"/>
    <col min="13323" max="13568" width="9.140625" style="5"/>
    <col min="13569" max="13569" width="8.140625" style="5" customWidth="1"/>
    <col min="13570" max="13570" width="59.42578125" style="5" customWidth="1"/>
    <col min="13571" max="13571" width="6.42578125" style="5" customWidth="1"/>
    <col min="13572" max="13572" width="11.85546875" style="5" customWidth="1"/>
    <col min="13573" max="13573" width="17.7109375" style="5" customWidth="1"/>
    <col min="13574" max="13574" width="13.140625" style="5" customWidth="1"/>
    <col min="13575" max="13575" width="13.42578125" style="5" customWidth="1"/>
    <col min="13576" max="13576" width="10.42578125" style="5" customWidth="1"/>
    <col min="13577" max="13577" width="11.140625" style="5" bestFit="1" customWidth="1"/>
    <col min="13578" max="13578" width="10.42578125" style="5" customWidth="1"/>
    <col min="13579" max="13824" width="9.140625" style="5"/>
    <col min="13825" max="13825" width="8.140625" style="5" customWidth="1"/>
    <col min="13826" max="13826" width="59.42578125" style="5" customWidth="1"/>
    <col min="13827" max="13827" width="6.42578125" style="5" customWidth="1"/>
    <col min="13828" max="13828" width="11.85546875" style="5" customWidth="1"/>
    <col min="13829" max="13829" width="17.7109375" style="5" customWidth="1"/>
    <col min="13830" max="13830" width="13.140625" style="5" customWidth="1"/>
    <col min="13831" max="13831" width="13.42578125" style="5" customWidth="1"/>
    <col min="13832" max="13832" width="10.42578125" style="5" customWidth="1"/>
    <col min="13833" max="13833" width="11.140625" style="5" bestFit="1" customWidth="1"/>
    <col min="13834" max="13834" width="10.42578125" style="5" customWidth="1"/>
    <col min="13835" max="14080" width="9.140625" style="5"/>
    <col min="14081" max="14081" width="8.140625" style="5" customWidth="1"/>
    <col min="14082" max="14082" width="59.42578125" style="5" customWidth="1"/>
    <col min="14083" max="14083" width="6.42578125" style="5" customWidth="1"/>
    <col min="14084" max="14084" width="11.85546875" style="5" customWidth="1"/>
    <col min="14085" max="14085" width="17.7109375" style="5" customWidth="1"/>
    <col min="14086" max="14086" width="13.140625" style="5" customWidth="1"/>
    <col min="14087" max="14087" width="13.42578125" style="5" customWidth="1"/>
    <col min="14088" max="14088" width="10.42578125" style="5" customWidth="1"/>
    <col min="14089" max="14089" width="11.140625" style="5" bestFit="1" customWidth="1"/>
    <col min="14090" max="14090" width="10.42578125" style="5" customWidth="1"/>
    <col min="14091" max="14336" width="9.140625" style="5"/>
    <col min="14337" max="14337" width="8.140625" style="5" customWidth="1"/>
    <col min="14338" max="14338" width="59.42578125" style="5" customWidth="1"/>
    <col min="14339" max="14339" width="6.42578125" style="5" customWidth="1"/>
    <col min="14340" max="14340" width="11.85546875" style="5" customWidth="1"/>
    <col min="14341" max="14341" width="17.7109375" style="5" customWidth="1"/>
    <col min="14342" max="14342" width="13.140625" style="5" customWidth="1"/>
    <col min="14343" max="14343" width="13.42578125" style="5" customWidth="1"/>
    <col min="14344" max="14344" width="10.42578125" style="5" customWidth="1"/>
    <col min="14345" max="14345" width="11.140625" style="5" bestFit="1" customWidth="1"/>
    <col min="14346" max="14346" width="10.42578125" style="5" customWidth="1"/>
    <col min="14347" max="14592" width="9.140625" style="5"/>
    <col min="14593" max="14593" width="8.140625" style="5" customWidth="1"/>
    <col min="14594" max="14594" width="59.42578125" style="5" customWidth="1"/>
    <col min="14595" max="14595" width="6.42578125" style="5" customWidth="1"/>
    <col min="14596" max="14596" width="11.85546875" style="5" customWidth="1"/>
    <col min="14597" max="14597" width="17.7109375" style="5" customWidth="1"/>
    <col min="14598" max="14598" width="13.140625" style="5" customWidth="1"/>
    <col min="14599" max="14599" width="13.42578125" style="5" customWidth="1"/>
    <col min="14600" max="14600" width="10.42578125" style="5" customWidth="1"/>
    <col min="14601" max="14601" width="11.140625" style="5" bestFit="1" customWidth="1"/>
    <col min="14602" max="14602" width="10.42578125" style="5" customWidth="1"/>
    <col min="14603" max="14848" width="9.140625" style="5"/>
    <col min="14849" max="14849" width="8.140625" style="5" customWidth="1"/>
    <col min="14850" max="14850" width="59.42578125" style="5" customWidth="1"/>
    <col min="14851" max="14851" width="6.42578125" style="5" customWidth="1"/>
    <col min="14852" max="14852" width="11.85546875" style="5" customWidth="1"/>
    <col min="14853" max="14853" width="17.7109375" style="5" customWidth="1"/>
    <col min="14854" max="14854" width="13.140625" style="5" customWidth="1"/>
    <col min="14855" max="14855" width="13.42578125" style="5" customWidth="1"/>
    <col min="14856" max="14856" width="10.42578125" style="5" customWidth="1"/>
    <col min="14857" max="14857" width="11.140625" style="5" bestFit="1" customWidth="1"/>
    <col min="14858" max="14858" width="10.42578125" style="5" customWidth="1"/>
    <col min="14859" max="15104" width="9.140625" style="5"/>
    <col min="15105" max="15105" width="8.140625" style="5" customWidth="1"/>
    <col min="15106" max="15106" width="59.42578125" style="5" customWidth="1"/>
    <col min="15107" max="15107" width="6.42578125" style="5" customWidth="1"/>
    <col min="15108" max="15108" width="11.85546875" style="5" customWidth="1"/>
    <col min="15109" max="15109" width="17.7109375" style="5" customWidth="1"/>
    <col min="15110" max="15110" width="13.140625" style="5" customWidth="1"/>
    <col min="15111" max="15111" width="13.42578125" style="5" customWidth="1"/>
    <col min="15112" max="15112" width="10.42578125" style="5" customWidth="1"/>
    <col min="15113" max="15113" width="11.140625" style="5" bestFit="1" customWidth="1"/>
    <col min="15114" max="15114" width="10.42578125" style="5" customWidth="1"/>
    <col min="15115" max="15360" width="9.140625" style="5"/>
    <col min="15361" max="15361" width="8.140625" style="5" customWidth="1"/>
    <col min="15362" max="15362" width="59.42578125" style="5" customWidth="1"/>
    <col min="15363" max="15363" width="6.42578125" style="5" customWidth="1"/>
    <col min="15364" max="15364" width="11.85546875" style="5" customWidth="1"/>
    <col min="15365" max="15365" width="17.7109375" style="5" customWidth="1"/>
    <col min="15366" max="15366" width="13.140625" style="5" customWidth="1"/>
    <col min="15367" max="15367" width="13.42578125" style="5" customWidth="1"/>
    <col min="15368" max="15368" width="10.42578125" style="5" customWidth="1"/>
    <col min="15369" max="15369" width="11.140625" style="5" bestFit="1" customWidth="1"/>
    <col min="15370" max="15370" width="10.42578125" style="5" customWidth="1"/>
    <col min="15371" max="15616" width="9.140625" style="5"/>
    <col min="15617" max="15617" width="8.140625" style="5" customWidth="1"/>
    <col min="15618" max="15618" width="59.42578125" style="5" customWidth="1"/>
    <col min="15619" max="15619" width="6.42578125" style="5" customWidth="1"/>
    <col min="15620" max="15620" width="11.85546875" style="5" customWidth="1"/>
    <col min="15621" max="15621" width="17.7109375" style="5" customWidth="1"/>
    <col min="15622" max="15622" width="13.140625" style="5" customWidth="1"/>
    <col min="15623" max="15623" width="13.42578125" style="5" customWidth="1"/>
    <col min="15624" max="15624" width="10.42578125" style="5" customWidth="1"/>
    <col min="15625" max="15625" width="11.140625" style="5" bestFit="1" customWidth="1"/>
    <col min="15626" max="15626" width="10.42578125" style="5" customWidth="1"/>
    <col min="15627" max="15872" width="9.140625" style="5"/>
    <col min="15873" max="15873" width="8.140625" style="5" customWidth="1"/>
    <col min="15874" max="15874" width="59.42578125" style="5" customWidth="1"/>
    <col min="15875" max="15875" width="6.42578125" style="5" customWidth="1"/>
    <col min="15876" max="15876" width="11.85546875" style="5" customWidth="1"/>
    <col min="15877" max="15877" width="17.7109375" style="5" customWidth="1"/>
    <col min="15878" max="15878" width="13.140625" style="5" customWidth="1"/>
    <col min="15879" max="15879" width="13.42578125" style="5" customWidth="1"/>
    <col min="15880" max="15880" width="10.42578125" style="5" customWidth="1"/>
    <col min="15881" max="15881" width="11.140625" style="5" bestFit="1" customWidth="1"/>
    <col min="15882" max="15882" width="10.42578125" style="5" customWidth="1"/>
    <col min="15883" max="16128" width="9.140625" style="5"/>
    <col min="16129" max="16129" width="8.140625" style="5" customWidth="1"/>
    <col min="16130" max="16130" width="59.42578125" style="5" customWidth="1"/>
    <col min="16131" max="16131" width="6.42578125" style="5" customWidth="1"/>
    <col min="16132" max="16132" width="11.85546875" style="5" customWidth="1"/>
    <col min="16133" max="16133" width="17.7109375" style="5" customWidth="1"/>
    <col min="16134" max="16134" width="13.140625" style="5" customWidth="1"/>
    <col min="16135" max="16135" width="13.42578125" style="5" customWidth="1"/>
    <col min="16136" max="16136" width="10.42578125" style="5" customWidth="1"/>
    <col min="16137" max="16137" width="11.140625" style="5" bestFit="1" customWidth="1"/>
    <col min="16138" max="16138" width="10.42578125" style="5" customWidth="1"/>
    <col min="16139" max="16384" width="9.140625" style="5"/>
  </cols>
  <sheetData>
    <row r="1" spans="1:17" ht="15" x14ac:dyDescent="0.2">
      <c r="A1" s="1" t="s">
        <v>0</v>
      </c>
      <c r="B1" s="2"/>
      <c r="C1" s="3"/>
      <c r="D1" s="4"/>
      <c r="E1" s="4"/>
    </row>
    <row r="2" spans="1:17" ht="15" x14ac:dyDescent="0.2">
      <c r="A2" s="1"/>
      <c r="B2" s="2"/>
      <c r="C2" s="3"/>
      <c r="D2" s="4"/>
      <c r="E2" s="4"/>
    </row>
    <row r="3" spans="1:17" ht="15" x14ac:dyDescent="0.2">
      <c r="A3" s="1"/>
      <c r="B3" s="2"/>
      <c r="C3" s="3"/>
      <c r="D3" s="4"/>
      <c r="E3" s="4"/>
    </row>
    <row r="4" spans="1:17" x14ac:dyDescent="0.2">
      <c r="A4" s="2"/>
      <c r="B4" s="2"/>
      <c r="C4" s="3"/>
    </row>
    <row r="5" spans="1:17" x14ac:dyDescent="0.2">
      <c r="A5" s="6" t="s">
        <v>1</v>
      </c>
      <c r="B5" s="6"/>
      <c r="C5" s="6"/>
      <c r="D5" s="6"/>
      <c r="E5" s="6"/>
    </row>
    <row r="6" spans="1:17" x14ac:dyDescent="0.2">
      <c r="A6" s="6" t="s">
        <v>2</v>
      </c>
      <c r="B6" s="6"/>
      <c r="C6" s="6"/>
      <c r="D6" s="6"/>
      <c r="E6" s="6"/>
    </row>
    <row r="7" spans="1:17" ht="15.75" thickBot="1" x14ac:dyDescent="0.3">
      <c r="A7" s="7" t="s">
        <v>3</v>
      </c>
      <c r="B7" s="2"/>
      <c r="C7" s="3"/>
      <c r="D7" s="8"/>
      <c r="E7" s="8" t="s">
        <v>4</v>
      </c>
      <c r="G7" s="62"/>
      <c r="H7" s="63"/>
    </row>
    <row r="8" spans="1:17" ht="41.25" customHeight="1" thickBot="1" x14ac:dyDescent="0.3">
      <c r="A8" s="9" t="s">
        <v>5</v>
      </c>
      <c r="B8" s="10" t="s">
        <v>6</v>
      </c>
      <c r="C8" s="9" t="s">
        <v>7</v>
      </c>
      <c r="D8" s="10" t="s">
        <v>8</v>
      </c>
      <c r="E8" s="11" t="s">
        <v>9</v>
      </c>
      <c r="G8" s="62"/>
      <c r="H8" s="62"/>
      <c r="L8" s="12"/>
      <c r="M8" s="12"/>
      <c r="N8" s="12"/>
      <c r="O8" s="12"/>
      <c r="P8" s="12"/>
      <c r="Q8" s="13"/>
    </row>
    <row r="9" spans="1:17" x14ac:dyDescent="0.2">
      <c r="A9" s="14" t="s">
        <v>10</v>
      </c>
      <c r="B9" s="15" t="s">
        <v>11</v>
      </c>
      <c r="C9" s="16" t="s">
        <v>12</v>
      </c>
      <c r="D9" s="15">
        <v>2</v>
      </c>
      <c r="E9" s="17">
        <v>2</v>
      </c>
      <c r="G9" s="64"/>
      <c r="H9" s="64"/>
    </row>
    <row r="10" spans="1:17" ht="15" x14ac:dyDescent="0.2">
      <c r="A10" s="18" t="s">
        <v>13</v>
      </c>
      <c r="B10" s="19" t="s">
        <v>14</v>
      </c>
      <c r="C10" s="20" t="s">
        <v>15</v>
      </c>
      <c r="D10" s="21" t="s">
        <v>16</v>
      </c>
      <c r="E10" s="22" t="s">
        <v>16</v>
      </c>
      <c r="G10" s="65"/>
      <c r="H10" s="65"/>
    </row>
    <row r="11" spans="1:17" ht="20.25" customHeight="1" x14ac:dyDescent="0.2">
      <c r="A11" s="18" t="s">
        <v>17</v>
      </c>
      <c r="B11" s="19" t="s">
        <v>18</v>
      </c>
      <c r="C11" s="20" t="s">
        <v>19</v>
      </c>
      <c r="D11" s="21" t="s">
        <v>16</v>
      </c>
      <c r="E11" s="22" t="s">
        <v>16</v>
      </c>
      <c r="G11" s="65"/>
      <c r="H11" s="65"/>
    </row>
    <row r="12" spans="1:17" ht="60.75" customHeight="1" x14ac:dyDescent="0.2">
      <c r="A12" s="18" t="s">
        <v>20</v>
      </c>
      <c r="B12" s="23" t="s">
        <v>21</v>
      </c>
      <c r="C12" s="20" t="s">
        <v>22</v>
      </c>
      <c r="D12" s="24">
        <v>3457856</v>
      </c>
      <c r="E12" s="24">
        <v>13237634</v>
      </c>
      <c r="G12" s="66"/>
      <c r="H12" s="66"/>
    </row>
    <row r="13" spans="1:17" ht="89.25" customHeight="1" x14ac:dyDescent="0.2">
      <c r="A13" s="18" t="s">
        <v>23</v>
      </c>
      <c r="B13" s="23" t="s">
        <v>24</v>
      </c>
      <c r="C13" s="20" t="s">
        <v>25</v>
      </c>
      <c r="D13" s="24">
        <v>15201315</v>
      </c>
      <c r="E13" s="24">
        <v>12336045</v>
      </c>
      <c r="G13" s="66"/>
      <c r="H13" s="66"/>
    </row>
    <row r="14" spans="1:17" ht="60.75" customHeight="1" x14ac:dyDescent="0.2">
      <c r="A14" s="18" t="s">
        <v>26</v>
      </c>
      <c r="B14" s="23" t="s">
        <v>27</v>
      </c>
      <c r="C14" s="20" t="s">
        <v>28</v>
      </c>
      <c r="D14" s="24"/>
      <c r="E14" s="24"/>
      <c r="G14" s="67"/>
      <c r="H14" s="67"/>
    </row>
    <row r="15" spans="1:17" ht="33.75" customHeight="1" x14ac:dyDescent="0.2">
      <c r="A15" s="18" t="s">
        <v>29</v>
      </c>
      <c r="B15" s="23" t="s">
        <v>30</v>
      </c>
      <c r="C15" s="20" t="s">
        <v>31</v>
      </c>
      <c r="D15" s="24"/>
      <c r="E15" s="24"/>
      <c r="G15" s="67"/>
      <c r="H15" s="67"/>
    </row>
    <row r="16" spans="1:17" ht="72.75" customHeight="1" x14ac:dyDescent="0.2">
      <c r="A16" s="18" t="s">
        <v>32</v>
      </c>
      <c r="B16" s="23" t="s">
        <v>33</v>
      </c>
      <c r="C16" s="20" t="s">
        <v>34</v>
      </c>
      <c r="D16" s="24"/>
      <c r="E16" s="24"/>
      <c r="F16" s="68"/>
      <c r="G16" s="68"/>
    </row>
    <row r="17" spans="1:9" ht="29.25" customHeight="1" x14ac:dyDescent="0.2">
      <c r="A17" s="18" t="s">
        <v>35</v>
      </c>
      <c r="B17" s="25" t="s">
        <v>36</v>
      </c>
      <c r="C17" s="20" t="s">
        <v>37</v>
      </c>
      <c r="D17" s="24"/>
      <c r="E17" s="24"/>
      <c r="F17" s="69"/>
      <c r="G17" s="69"/>
    </row>
    <row r="18" spans="1:9" ht="59.25" customHeight="1" x14ac:dyDescent="0.2">
      <c r="A18" s="18" t="s">
        <v>38</v>
      </c>
      <c r="B18" s="23" t="s">
        <v>39</v>
      </c>
      <c r="C18" s="20" t="s">
        <v>40</v>
      </c>
      <c r="D18" s="24">
        <v>1719</v>
      </c>
      <c r="E18" s="24">
        <v>4241</v>
      </c>
      <c r="F18" s="70"/>
      <c r="G18" s="70"/>
    </row>
    <row r="19" spans="1:9" ht="42.75" customHeight="1" x14ac:dyDescent="0.2">
      <c r="A19" s="18" t="s">
        <v>41</v>
      </c>
      <c r="B19" s="25" t="s">
        <v>42</v>
      </c>
      <c r="C19" s="20" t="s">
        <v>43</v>
      </c>
      <c r="D19" s="24"/>
      <c r="E19" s="24"/>
      <c r="F19" s="70"/>
      <c r="G19" s="70"/>
    </row>
    <row r="20" spans="1:9" ht="30.75" customHeight="1" x14ac:dyDescent="0.2">
      <c r="A20" s="18" t="s">
        <v>44</v>
      </c>
      <c r="B20" s="23" t="s">
        <v>45</v>
      </c>
      <c r="C20" s="20" t="s">
        <v>46</v>
      </c>
      <c r="D20" s="26">
        <f>D12+D13+D14+D15+D16+D18</f>
        <v>18660890</v>
      </c>
      <c r="E20" s="26">
        <f>E12+E13+E14+E15+E16+E18</f>
        <v>25577920</v>
      </c>
      <c r="F20" s="71"/>
      <c r="G20" s="72"/>
    </row>
    <row r="21" spans="1:9" ht="14.25" customHeight="1" x14ac:dyDescent="0.2">
      <c r="A21" s="18" t="s">
        <v>47</v>
      </c>
      <c r="B21" s="23" t="s">
        <v>48</v>
      </c>
      <c r="C21" s="20" t="s">
        <v>49</v>
      </c>
      <c r="D21" s="26" t="s">
        <v>16</v>
      </c>
      <c r="E21" s="26" t="s">
        <v>16</v>
      </c>
      <c r="F21" s="72"/>
      <c r="G21" s="72"/>
    </row>
    <row r="22" spans="1:9" ht="157.5" customHeight="1" x14ac:dyDescent="0.2">
      <c r="A22" s="18" t="s">
        <v>50</v>
      </c>
      <c r="B22" s="23" t="s">
        <v>51</v>
      </c>
      <c r="C22" s="20" t="s">
        <v>52</v>
      </c>
      <c r="D22" s="24">
        <v>2169494</v>
      </c>
      <c r="E22" s="24">
        <v>2171909</v>
      </c>
      <c r="F22" s="71"/>
      <c r="G22" s="72"/>
    </row>
    <row r="23" spans="1:9" ht="31.5" customHeight="1" x14ac:dyDescent="0.2">
      <c r="A23" s="27" t="s">
        <v>53</v>
      </c>
      <c r="B23" s="23" t="s">
        <v>54</v>
      </c>
      <c r="C23" s="28">
        <v>20</v>
      </c>
      <c r="D23" s="26" t="s">
        <v>55</v>
      </c>
      <c r="E23" s="26" t="s">
        <v>55</v>
      </c>
      <c r="F23" s="72"/>
      <c r="G23" s="72"/>
    </row>
    <row r="24" spans="1:9" ht="102" customHeight="1" x14ac:dyDescent="0.2">
      <c r="A24" s="27" t="s">
        <v>56</v>
      </c>
      <c r="B24" s="23" t="s">
        <v>57</v>
      </c>
      <c r="C24" s="28">
        <v>21</v>
      </c>
      <c r="D24" s="24">
        <v>280024</v>
      </c>
      <c r="E24" s="24">
        <v>349150</v>
      </c>
      <c r="F24" s="71"/>
      <c r="G24" s="72"/>
      <c r="I24" s="73"/>
    </row>
    <row r="25" spans="1:9" ht="30" customHeight="1" x14ac:dyDescent="0.2">
      <c r="A25" s="27" t="s">
        <v>58</v>
      </c>
      <c r="B25" s="23" t="s">
        <v>59</v>
      </c>
      <c r="C25" s="20" t="s">
        <v>60</v>
      </c>
      <c r="D25" s="24">
        <v>0</v>
      </c>
      <c r="E25" s="24">
        <v>0</v>
      </c>
      <c r="F25" s="71"/>
      <c r="G25" s="72"/>
    </row>
    <row r="26" spans="1:9" ht="58.5" customHeight="1" x14ac:dyDescent="0.2">
      <c r="A26" s="27" t="s">
        <v>61</v>
      </c>
      <c r="B26" s="23" t="s">
        <v>62</v>
      </c>
      <c r="C26" s="28">
        <v>22</v>
      </c>
      <c r="D26" s="24"/>
      <c r="E26" s="24"/>
      <c r="F26" s="74"/>
      <c r="G26" s="74"/>
    </row>
    <row r="27" spans="1:9" ht="15" customHeight="1" x14ac:dyDescent="0.2">
      <c r="A27" s="27" t="s">
        <v>63</v>
      </c>
      <c r="B27" s="25" t="s">
        <v>64</v>
      </c>
      <c r="C27" s="20" t="s">
        <v>65</v>
      </c>
      <c r="D27" s="24"/>
      <c r="E27" s="24">
        <v>0</v>
      </c>
      <c r="F27" s="75"/>
      <c r="G27" s="75"/>
    </row>
    <row r="28" spans="1:9" ht="99" customHeight="1" x14ac:dyDescent="0.2">
      <c r="A28" s="27" t="s">
        <v>66</v>
      </c>
      <c r="B28" s="23" t="s">
        <v>67</v>
      </c>
      <c r="C28" s="28">
        <v>23</v>
      </c>
      <c r="D28" s="24"/>
      <c r="E28" s="24"/>
      <c r="F28" s="71"/>
      <c r="G28" s="72"/>
    </row>
    <row r="29" spans="1:9" ht="42.75" customHeight="1" x14ac:dyDescent="0.2">
      <c r="A29" s="27" t="s">
        <v>68</v>
      </c>
      <c r="B29" s="25" t="s">
        <v>69</v>
      </c>
      <c r="C29" s="28">
        <v>24</v>
      </c>
      <c r="D29" s="24"/>
      <c r="E29" s="24"/>
      <c r="F29" s="70"/>
      <c r="G29" s="70"/>
    </row>
    <row r="30" spans="1:9" ht="145.5" customHeight="1" x14ac:dyDescent="0.2">
      <c r="A30" s="27" t="s">
        <v>70</v>
      </c>
      <c r="B30" s="23" t="s">
        <v>71</v>
      </c>
      <c r="C30" s="28">
        <v>25</v>
      </c>
      <c r="D30" s="24">
        <v>15492938</v>
      </c>
      <c r="E30" s="24"/>
      <c r="F30" s="71"/>
      <c r="G30" s="72"/>
    </row>
    <row r="31" spans="1:9" ht="43.5" customHeight="1" x14ac:dyDescent="0.2">
      <c r="A31" s="27" t="s">
        <v>72</v>
      </c>
      <c r="B31" s="25" t="s">
        <v>73</v>
      </c>
      <c r="C31" s="28">
        <v>26</v>
      </c>
      <c r="D31" s="24">
        <v>15492938</v>
      </c>
      <c r="E31" s="24"/>
      <c r="F31" s="70"/>
      <c r="G31" s="70"/>
    </row>
    <row r="32" spans="1:9" ht="87" customHeight="1" x14ac:dyDescent="0.2">
      <c r="A32" s="27" t="s">
        <v>74</v>
      </c>
      <c r="B32" s="23" t="s">
        <v>75</v>
      </c>
      <c r="C32" s="28">
        <v>27</v>
      </c>
      <c r="D32" s="24"/>
      <c r="E32" s="24"/>
      <c r="F32" s="71"/>
      <c r="G32" s="72"/>
    </row>
    <row r="33" spans="1:10" ht="14.25" customHeight="1" x14ac:dyDescent="0.2">
      <c r="A33" s="27" t="s">
        <v>76</v>
      </c>
      <c r="B33" s="23" t="s">
        <v>77</v>
      </c>
      <c r="C33" s="28">
        <v>30</v>
      </c>
      <c r="D33" s="26">
        <f>D24+D28+D30+D32</f>
        <v>15772962</v>
      </c>
      <c r="E33" s="26">
        <f>E24+E28+E30+E32</f>
        <v>349150</v>
      </c>
      <c r="F33" s="71"/>
      <c r="G33" s="72"/>
    </row>
    <row r="34" spans="1:10" ht="17.25" customHeight="1" x14ac:dyDescent="0.2">
      <c r="A34" s="27" t="s">
        <v>78</v>
      </c>
      <c r="B34" s="23" t="s">
        <v>79</v>
      </c>
      <c r="C34" s="28">
        <v>31</v>
      </c>
      <c r="D34" s="29"/>
      <c r="E34" s="29"/>
      <c r="F34" s="71"/>
      <c r="G34" s="72"/>
    </row>
    <row r="35" spans="1:10" ht="16.5" customHeight="1" x14ac:dyDescent="0.2">
      <c r="A35" s="27" t="s">
        <v>80</v>
      </c>
      <c r="B35" s="23" t="s">
        <v>81</v>
      </c>
      <c r="C35" s="28">
        <v>32</v>
      </c>
      <c r="D35" s="26" t="s">
        <v>16</v>
      </c>
      <c r="E35" s="26" t="s">
        <v>16</v>
      </c>
      <c r="F35" s="72"/>
      <c r="G35" s="72"/>
    </row>
    <row r="36" spans="1:10" ht="185.25" customHeight="1" x14ac:dyDescent="0.2">
      <c r="A36" s="27" t="s">
        <v>82</v>
      </c>
      <c r="B36" s="30" t="s">
        <v>83</v>
      </c>
      <c r="C36" s="28">
        <v>33</v>
      </c>
      <c r="D36" s="24">
        <v>34664</v>
      </c>
      <c r="E36" s="24">
        <v>41500</v>
      </c>
      <c r="F36" s="76"/>
      <c r="G36" s="76"/>
      <c r="H36" s="77"/>
      <c r="I36" s="77"/>
      <c r="J36" s="78"/>
    </row>
    <row r="37" spans="1:10" ht="41.25" customHeight="1" x14ac:dyDescent="0.2">
      <c r="A37" s="27" t="s">
        <v>84</v>
      </c>
      <c r="B37" s="31" t="s">
        <v>85</v>
      </c>
      <c r="C37" s="20" t="s">
        <v>86</v>
      </c>
      <c r="D37" s="24"/>
      <c r="E37" s="24"/>
      <c r="F37" s="76"/>
      <c r="G37" s="76"/>
      <c r="H37" s="79"/>
    </row>
    <row r="38" spans="1:10" ht="15" customHeight="1" x14ac:dyDescent="0.2">
      <c r="A38" s="27" t="s">
        <v>87</v>
      </c>
      <c r="B38" s="23" t="s">
        <v>88</v>
      </c>
      <c r="C38" s="28">
        <v>34</v>
      </c>
      <c r="D38" s="24"/>
      <c r="E38" s="24"/>
      <c r="F38" s="70"/>
      <c r="G38" s="70"/>
      <c r="H38" s="79"/>
    </row>
    <row r="39" spans="1:10" ht="127.5" customHeight="1" x14ac:dyDescent="0.2">
      <c r="A39" s="27" t="s">
        <v>89</v>
      </c>
      <c r="B39" s="23" t="s">
        <v>90</v>
      </c>
      <c r="C39" s="28">
        <v>35</v>
      </c>
      <c r="D39" s="24">
        <v>16226</v>
      </c>
      <c r="E39" s="24">
        <v>21348</v>
      </c>
      <c r="F39" s="76"/>
      <c r="G39" s="76"/>
      <c r="H39" s="77"/>
      <c r="I39" s="77"/>
      <c r="J39" s="78"/>
    </row>
    <row r="40" spans="1:10" ht="28.5" customHeight="1" x14ac:dyDescent="0.2">
      <c r="A40" s="27" t="s">
        <v>91</v>
      </c>
      <c r="B40" s="25" t="s">
        <v>92</v>
      </c>
      <c r="C40" s="28" t="s">
        <v>93</v>
      </c>
      <c r="D40" s="24"/>
      <c r="E40" s="24"/>
      <c r="F40" s="76"/>
      <c r="G40" s="76"/>
    </row>
    <row r="41" spans="1:10" ht="16.5" customHeight="1" x14ac:dyDescent="0.2">
      <c r="A41" s="27" t="s">
        <v>94</v>
      </c>
      <c r="B41" s="32" t="s">
        <v>95</v>
      </c>
      <c r="C41" s="28">
        <v>36</v>
      </c>
      <c r="D41" s="24"/>
      <c r="E41" s="24"/>
      <c r="F41" s="70"/>
      <c r="G41" s="70"/>
    </row>
    <row r="42" spans="1:10" ht="18" customHeight="1" x14ac:dyDescent="0.2">
      <c r="A42" s="27" t="s">
        <v>96</v>
      </c>
      <c r="B42" s="23" t="s">
        <v>97</v>
      </c>
      <c r="C42" s="28">
        <v>40</v>
      </c>
      <c r="D42" s="26">
        <f>D36+D37+D39+D40</f>
        <v>50890</v>
      </c>
      <c r="E42" s="26">
        <f>E36+E37+E39+E40</f>
        <v>62848</v>
      </c>
      <c r="F42" s="71"/>
      <c r="G42" s="72"/>
    </row>
    <row r="43" spans="1:10" ht="78" customHeight="1" x14ac:dyDescent="0.2">
      <c r="A43" s="27" t="s">
        <v>98</v>
      </c>
      <c r="B43" s="23" t="s">
        <v>99</v>
      </c>
      <c r="C43" s="28">
        <v>41</v>
      </c>
      <c r="D43" s="29"/>
      <c r="E43" s="29"/>
      <c r="F43" s="71"/>
      <c r="G43" s="72"/>
    </row>
    <row r="44" spans="1:10" ht="28.5" x14ac:dyDescent="0.2">
      <c r="A44" s="27" t="s">
        <v>100</v>
      </c>
      <c r="B44" s="25" t="s">
        <v>101</v>
      </c>
      <c r="C44" s="28" t="s">
        <v>102</v>
      </c>
      <c r="D44" s="29"/>
      <c r="E44" s="29"/>
      <c r="F44" s="76"/>
      <c r="G44" s="76"/>
    </row>
    <row r="45" spans="1:10" ht="17.25" customHeight="1" x14ac:dyDescent="0.2">
      <c r="A45" s="27" t="s">
        <v>103</v>
      </c>
      <c r="B45" s="23" t="s">
        <v>104</v>
      </c>
      <c r="C45" s="28">
        <v>42</v>
      </c>
      <c r="D45" s="24">
        <v>1574849</v>
      </c>
      <c r="E45" s="24">
        <v>193969</v>
      </c>
      <c r="F45" s="71"/>
      <c r="G45" s="72"/>
    </row>
    <row r="46" spans="1:10" ht="32.25" customHeight="1" x14ac:dyDescent="0.2">
      <c r="A46" s="27" t="s">
        <v>105</v>
      </c>
      <c r="B46" s="23" t="s">
        <v>106</v>
      </c>
      <c r="C46" s="28">
        <v>45</v>
      </c>
      <c r="D46" s="26">
        <f>D22+D33+D34+D42+D43+D44+D45</f>
        <v>19568195</v>
      </c>
      <c r="E46" s="26">
        <f>E22+E33+E34+E42+E43+E44+E45</f>
        <v>2777876</v>
      </c>
      <c r="F46" s="71"/>
      <c r="G46" s="72"/>
    </row>
    <row r="47" spans="1:10" ht="14.25" customHeight="1" x14ac:dyDescent="0.2">
      <c r="A47" s="27" t="s">
        <v>107</v>
      </c>
      <c r="B47" s="23" t="s">
        <v>108</v>
      </c>
      <c r="C47" s="28">
        <v>46</v>
      </c>
      <c r="D47" s="26">
        <f>D20+D46</f>
        <v>38229085</v>
      </c>
      <c r="E47" s="26">
        <f>E20+E46</f>
        <v>28355796</v>
      </c>
      <c r="F47" s="71"/>
      <c r="G47" s="72"/>
    </row>
    <row r="48" spans="1:10" ht="12" customHeight="1" x14ac:dyDescent="0.2">
      <c r="A48" s="27" t="s">
        <v>109</v>
      </c>
      <c r="B48" s="23" t="s">
        <v>110</v>
      </c>
      <c r="C48" s="28">
        <v>50</v>
      </c>
      <c r="D48" s="26" t="s">
        <v>16</v>
      </c>
      <c r="E48" s="26" t="s">
        <v>16</v>
      </c>
      <c r="F48" s="72"/>
      <c r="G48" s="72"/>
    </row>
    <row r="49" spans="1:10" ht="36" customHeight="1" x14ac:dyDescent="0.2">
      <c r="A49" s="27" t="s">
        <v>111</v>
      </c>
      <c r="B49" s="23" t="s">
        <v>112</v>
      </c>
      <c r="C49" s="28">
        <v>51</v>
      </c>
      <c r="D49" s="26" t="s">
        <v>113</v>
      </c>
      <c r="E49" s="26" t="s">
        <v>113</v>
      </c>
      <c r="F49" s="72"/>
      <c r="G49" s="72"/>
    </row>
    <row r="50" spans="1:10" ht="71.25" customHeight="1" x14ac:dyDescent="0.2">
      <c r="A50" s="27" t="s">
        <v>114</v>
      </c>
      <c r="B50" s="23" t="s">
        <v>115</v>
      </c>
      <c r="C50" s="28">
        <v>52</v>
      </c>
      <c r="D50" s="29">
        <v>16726</v>
      </c>
      <c r="E50" s="29">
        <v>21992</v>
      </c>
      <c r="F50" s="71"/>
      <c r="G50" s="72"/>
    </row>
    <row r="51" spans="1:10" ht="32.25" customHeight="1" x14ac:dyDescent="0.2">
      <c r="A51" s="27" t="s">
        <v>116</v>
      </c>
      <c r="B51" s="33" t="s">
        <v>117</v>
      </c>
      <c r="C51" s="34" t="s">
        <v>118</v>
      </c>
      <c r="D51" s="35">
        <v>1571316</v>
      </c>
      <c r="E51" s="93">
        <v>170417</v>
      </c>
      <c r="F51" s="71"/>
      <c r="G51" s="80"/>
    </row>
    <row r="52" spans="1:10" ht="38.25" customHeight="1" x14ac:dyDescent="0.2">
      <c r="A52" s="27">
        <v>43</v>
      </c>
      <c r="B52" s="25" t="s">
        <v>119</v>
      </c>
      <c r="C52" s="28">
        <v>53</v>
      </c>
      <c r="D52" s="29"/>
      <c r="E52" s="29"/>
      <c r="F52" s="70"/>
      <c r="G52" s="70"/>
    </row>
    <row r="53" spans="1:10" ht="27.75" customHeight="1" x14ac:dyDescent="0.2">
      <c r="A53" s="27">
        <v>44</v>
      </c>
      <c r="B53" s="23" t="s">
        <v>120</v>
      </c>
      <c r="C53" s="28">
        <v>54</v>
      </c>
      <c r="D53" s="29"/>
      <c r="E53" s="29"/>
      <c r="F53" s="81"/>
      <c r="G53" s="81"/>
    </row>
    <row r="54" spans="1:10" ht="31.5" customHeight="1" x14ac:dyDescent="0.2">
      <c r="A54" s="27">
        <v>45</v>
      </c>
      <c r="B54" s="23" t="s">
        <v>121</v>
      </c>
      <c r="C54" s="28">
        <v>55</v>
      </c>
      <c r="D54" s="24"/>
      <c r="E54" s="24"/>
      <c r="F54" s="74"/>
      <c r="G54" s="74"/>
    </row>
    <row r="55" spans="1:10" ht="15" x14ac:dyDescent="0.2">
      <c r="A55" s="27">
        <v>46</v>
      </c>
      <c r="B55" s="23" t="s">
        <v>122</v>
      </c>
      <c r="C55" s="28">
        <v>58</v>
      </c>
      <c r="D55" s="26">
        <f>D50+D53+D54+D51</f>
        <v>1588042</v>
      </c>
      <c r="E55" s="26">
        <f>E50+E53+E54+E51</f>
        <v>192409</v>
      </c>
      <c r="F55" s="71"/>
      <c r="G55" s="72"/>
    </row>
    <row r="56" spans="1:10" ht="30" x14ac:dyDescent="0.2">
      <c r="A56" s="27">
        <v>47</v>
      </c>
      <c r="B56" s="23" t="s">
        <v>123</v>
      </c>
      <c r="C56" s="28">
        <v>59</v>
      </c>
      <c r="D56" s="26" t="s">
        <v>124</v>
      </c>
      <c r="E56" s="26" t="s">
        <v>124</v>
      </c>
      <c r="F56" s="82"/>
      <c r="G56" s="82"/>
    </row>
    <row r="57" spans="1:10" ht="72" x14ac:dyDescent="0.2">
      <c r="A57" s="27">
        <v>48</v>
      </c>
      <c r="B57" s="23" t="s">
        <v>125</v>
      </c>
      <c r="C57" s="28">
        <v>60</v>
      </c>
      <c r="D57" s="24">
        <v>47142526</v>
      </c>
      <c r="E57" s="24">
        <v>74536210</v>
      </c>
      <c r="F57" s="71"/>
      <c r="G57" s="82"/>
      <c r="I57" s="79"/>
      <c r="J57" s="83"/>
    </row>
    <row r="58" spans="1:10" ht="40.5" customHeight="1" x14ac:dyDescent="0.2">
      <c r="A58" s="27">
        <v>49</v>
      </c>
      <c r="B58" s="23" t="s">
        <v>126</v>
      </c>
      <c r="C58" s="28" t="s">
        <v>127</v>
      </c>
      <c r="D58" s="24">
        <v>45647132</v>
      </c>
      <c r="E58" s="24">
        <v>73310133</v>
      </c>
      <c r="F58" s="71"/>
      <c r="G58" s="81"/>
    </row>
    <row r="59" spans="1:10" ht="43.5" customHeight="1" x14ac:dyDescent="0.2">
      <c r="A59" s="27">
        <v>50</v>
      </c>
      <c r="B59" s="25" t="s">
        <v>128</v>
      </c>
      <c r="C59" s="28">
        <v>61</v>
      </c>
      <c r="D59" s="24">
        <v>1495394</v>
      </c>
      <c r="E59" s="24">
        <v>1226077</v>
      </c>
      <c r="F59" s="74"/>
      <c r="G59" s="74"/>
      <c r="H59" s="84"/>
      <c r="I59" s="79"/>
    </row>
    <row r="60" spans="1:10" ht="14.25" x14ac:dyDescent="0.2">
      <c r="A60" s="27">
        <v>51</v>
      </c>
      <c r="B60" s="25" t="s">
        <v>129</v>
      </c>
      <c r="C60" s="28" t="s">
        <v>130</v>
      </c>
      <c r="D60" s="24"/>
      <c r="E60" s="24"/>
      <c r="F60" s="71"/>
      <c r="G60" s="72"/>
    </row>
    <row r="61" spans="1:10" ht="114.75" x14ac:dyDescent="0.2">
      <c r="A61" s="27">
        <v>52</v>
      </c>
      <c r="B61" s="23" t="s">
        <v>131</v>
      </c>
      <c r="C61" s="28">
        <v>62</v>
      </c>
      <c r="D61" s="24">
        <v>757545</v>
      </c>
      <c r="E61" s="24">
        <v>794630</v>
      </c>
      <c r="F61" s="71"/>
      <c r="G61" s="82"/>
    </row>
    <row r="62" spans="1:10" ht="14.25" x14ac:dyDescent="0.2">
      <c r="A62" s="27">
        <v>53</v>
      </c>
      <c r="B62" s="25" t="s">
        <v>132</v>
      </c>
      <c r="C62" s="28">
        <v>63</v>
      </c>
      <c r="D62" s="24" t="s">
        <v>133</v>
      </c>
      <c r="E62" s="24" t="s">
        <v>133</v>
      </c>
      <c r="F62" s="70"/>
      <c r="G62" s="70"/>
    </row>
    <row r="63" spans="1:10" ht="42.75" x14ac:dyDescent="0.2">
      <c r="A63" s="27">
        <v>54</v>
      </c>
      <c r="B63" s="25" t="s">
        <v>134</v>
      </c>
      <c r="C63" s="28" t="s">
        <v>135</v>
      </c>
      <c r="D63" s="24">
        <v>649851</v>
      </c>
      <c r="E63" s="24">
        <v>676385</v>
      </c>
      <c r="F63" s="70"/>
      <c r="G63" s="70"/>
    </row>
    <row r="64" spans="1:10" ht="28.5" x14ac:dyDescent="0.2">
      <c r="A64" s="36">
        <v>55</v>
      </c>
      <c r="B64" s="37" t="s">
        <v>136</v>
      </c>
      <c r="C64" s="38">
        <v>64</v>
      </c>
      <c r="D64" s="39"/>
      <c r="E64" s="39"/>
      <c r="F64" s="70"/>
      <c r="G64" s="70"/>
    </row>
    <row r="65" spans="1:8" ht="159" x14ac:dyDescent="0.2">
      <c r="A65" s="27">
        <v>56</v>
      </c>
      <c r="B65" s="40" t="s">
        <v>137</v>
      </c>
      <c r="C65" s="28">
        <v>65</v>
      </c>
      <c r="D65" s="24">
        <v>15492938</v>
      </c>
      <c r="E65" s="24"/>
      <c r="F65" s="85"/>
      <c r="G65" s="85"/>
    </row>
    <row r="66" spans="1:8" ht="28.5" x14ac:dyDescent="0.2">
      <c r="A66" s="41">
        <v>57</v>
      </c>
      <c r="B66" s="42" t="s">
        <v>138</v>
      </c>
      <c r="C66" s="43">
        <v>66</v>
      </c>
      <c r="D66" s="44"/>
      <c r="E66" s="44"/>
      <c r="F66" s="70"/>
      <c r="G66" s="70"/>
    </row>
    <row r="67" spans="1:8" ht="98.25" customHeight="1" x14ac:dyDescent="0.2">
      <c r="A67" s="27">
        <v>58</v>
      </c>
      <c r="B67" s="23" t="s">
        <v>139</v>
      </c>
      <c r="C67" s="28">
        <v>70</v>
      </c>
      <c r="D67" s="24"/>
      <c r="E67" s="24"/>
      <c r="F67" s="86"/>
      <c r="G67" s="86"/>
    </row>
    <row r="68" spans="1:8" ht="30.75" customHeight="1" x14ac:dyDescent="0.2">
      <c r="A68" s="27">
        <v>59</v>
      </c>
      <c r="B68" s="23" t="s">
        <v>140</v>
      </c>
      <c r="C68" s="28">
        <v>71</v>
      </c>
      <c r="D68" s="24"/>
      <c r="E68" s="24"/>
      <c r="F68" s="86"/>
      <c r="G68" s="86"/>
    </row>
    <row r="69" spans="1:8" ht="44.25" customHeight="1" x14ac:dyDescent="0.2">
      <c r="A69" s="27">
        <v>60</v>
      </c>
      <c r="B69" s="23" t="s">
        <v>141</v>
      </c>
      <c r="C69" s="28">
        <v>72</v>
      </c>
      <c r="D69" s="24">
        <v>1037685</v>
      </c>
      <c r="E69" s="24">
        <v>1077108</v>
      </c>
      <c r="F69" s="70"/>
      <c r="G69" s="70"/>
    </row>
    <row r="70" spans="1:8" ht="28.5" x14ac:dyDescent="0.2">
      <c r="A70" s="27">
        <v>61</v>
      </c>
      <c r="B70" s="33" t="s">
        <v>142</v>
      </c>
      <c r="C70" s="34" t="s">
        <v>143</v>
      </c>
      <c r="D70" s="45" t="s">
        <v>16</v>
      </c>
      <c r="E70" s="24">
        <v>170417</v>
      </c>
      <c r="F70" s="70"/>
      <c r="G70" s="70"/>
    </row>
    <row r="71" spans="1:8" ht="72.75" x14ac:dyDescent="0.2">
      <c r="A71" s="27">
        <v>62</v>
      </c>
      <c r="B71" s="23" t="s">
        <v>144</v>
      </c>
      <c r="C71" s="28">
        <v>73</v>
      </c>
      <c r="D71" s="24"/>
      <c r="E71" s="24"/>
      <c r="F71" s="70"/>
      <c r="G71" s="70"/>
    </row>
    <row r="72" spans="1:8" ht="28.5" customHeight="1" x14ac:dyDescent="0.2">
      <c r="A72" s="27">
        <v>63</v>
      </c>
      <c r="B72" s="23" t="s">
        <v>145</v>
      </c>
      <c r="C72" s="28" t="s">
        <v>146</v>
      </c>
      <c r="D72" s="24" t="s">
        <v>133</v>
      </c>
      <c r="E72" s="24" t="s">
        <v>133</v>
      </c>
      <c r="F72" s="87"/>
      <c r="G72" s="87"/>
    </row>
    <row r="73" spans="1:8" ht="33" customHeight="1" x14ac:dyDescent="0.2">
      <c r="A73" s="27">
        <v>64</v>
      </c>
      <c r="B73" s="23" t="s">
        <v>147</v>
      </c>
      <c r="C73" s="28">
        <v>74</v>
      </c>
      <c r="D73" s="24"/>
      <c r="E73" s="24"/>
      <c r="F73" s="87"/>
      <c r="G73" s="87"/>
    </row>
    <row r="74" spans="1:8" ht="10.5" customHeight="1" x14ac:dyDescent="0.2">
      <c r="A74" s="27">
        <v>65</v>
      </c>
      <c r="B74" s="46" t="s">
        <v>148</v>
      </c>
      <c r="C74" s="28">
        <v>75</v>
      </c>
      <c r="D74" s="24"/>
      <c r="E74" s="24"/>
      <c r="F74" s="88"/>
      <c r="G74" s="88"/>
    </row>
    <row r="75" spans="1:8" ht="31.5" customHeight="1" x14ac:dyDescent="0.2">
      <c r="A75" s="27">
        <v>66</v>
      </c>
      <c r="B75" s="23" t="s">
        <v>149</v>
      </c>
      <c r="C75" s="28">
        <v>78</v>
      </c>
      <c r="D75" s="26">
        <f>D57+D61+D65+D67+D68+D69+D71+D73+D74</f>
        <v>64430694</v>
      </c>
      <c r="E75" s="26">
        <f>E57+E61+E65+E67+E68+E69+E71+E73+E74</f>
        <v>76407948</v>
      </c>
    </row>
    <row r="76" spans="1:8" ht="13.5" customHeight="1" x14ac:dyDescent="0.2">
      <c r="A76" s="27">
        <v>67</v>
      </c>
      <c r="B76" s="23" t="s">
        <v>150</v>
      </c>
      <c r="C76" s="28">
        <v>79</v>
      </c>
      <c r="D76" s="26">
        <f>D55+D75</f>
        <v>66018736</v>
      </c>
      <c r="E76" s="26">
        <f>E55+E75</f>
        <v>76600357</v>
      </c>
      <c r="F76" s="79"/>
    </row>
    <row r="77" spans="1:8" ht="48" customHeight="1" x14ac:dyDescent="0.2">
      <c r="A77" s="27">
        <v>68</v>
      </c>
      <c r="B77" s="23" t="s">
        <v>151</v>
      </c>
      <c r="C77" s="28">
        <v>80</v>
      </c>
      <c r="D77" s="26">
        <f>D47-D76</f>
        <v>-27789651</v>
      </c>
      <c r="E77" s="26">
        <f>E47-E76</f>
        <v>-48244561</v>
      </c>
    </row>
    <row r="78" spans="1:8" ht="27" customHeight="1" x14ac:dyDescent="0.2">
      <c r="A78" s="27">
        <v>69</v>
      </c>
      <c r="B78" s="23" t="s">
        <v>152</v>
      </c>
      <c r="C78" s="28">
        <v>83</v>
      </c>
      <c r="D78" s="29" t="s">
        <v>153</v>
      </c>
      <c r="E78" s="29" t="s">
        <v>153</v>
      </c>
      <c r="G78" s="89"/>
      <c r="H78" s="89"/>
    </row>
    <row r="79" spans="1:8" ht="57" customHeight="1" x14ac:dyDescent="0.2">
      <c r="A79" s="27">
        <v>70</v>
      </c>
      <c r="B79" s="23" t="s">
        <v>154</v>
      </c>
      <c r="C79" s="28">
        <v>84</v>
      </c>
      <c r="D79" s="24">
        <v>216615</v>
      </c>
      <c r="E79" s="24">
        <v>216615</v>
      </c>
      <c r="G79" s="90"/>
      <c r="H79" s="90"/>
    </row>
    <row r="80" spans="1:8" ht="30.75" customHeight="1" x14ac:dyDescent="0.2">
      <c r="A80" s="27">
        <v>71</v>
      </c>
      <c r="B80" s="23" t="s">
        <v>155</v>
      </c>
      <c r="C80" s="28">
        <v>85</v>
      </c>
      <c r="D80" s="24">
        <v>39985</v>
      </c>
      <c r="E80" s="24">
        <v>17681239</v>
      </c>
      <c r="G80" s="90"/>
      <c r="H80" s="90"/>
    </row>
    <row r="81" spans="1:10" ht="29.25" customHeight="1" x14ac:dyDescent="0.2">
      <c r="A81" s="27">
        <v>72</v>
      </c>
      <c r="B81" s="23" t="s">
        <v>156</v>
      </c>
      <c r="C81" s="28">
        <v>86</v>
      </c>
      <c r="D81" s="24"/>
      <c r="E81" s="24"/>
      <c r="G81" s="90"/>
      <c r="H81" s="90"/>
      <c r="I81" s="89"/>
      <c r="J81" s="89"/>
    </row>
    <row r="82" spans="1:10" ht="27.75" customHeight="1" x14ac:dyDescent="0.2">
      <c r="A82" s="27">
        <v>73</v>
      </c>
      <c r="B82" s="23" t="s">
        <v>157</v>
      </c>
      <c r="C82" s="28">
        <v>87</v>
      </c>
      <c r="D82" s="24"/>
      <c r="E82" s="24"/>
      <c r="F82" s="91"/>
      <c r="G82" s="90"/>
      <c r="H82" s="90"/>
      <c r="I82" s="91"/>
      <c r="J82" s="91"/>
    </row>
    <row r="83" spans="1:10" ht="30" thickBot="1" x14ac:dyDescent="0.25">
      <c r="A83" s="27">
        <v>74</v>
      </c>
      <c r="B83" s="47" t="s">
        <v>158</v>
      </c>
      <c r="C83" s="28">
        <v>88</v>
      </c>
      <c r="D83" s="24">
        <v>28046251</v>
      </c>
      <c r="E83" s="24">
        <v>66142415</v>
      </c>
      <c r="F83" s="91"/>
      <c r="G83" s="90"/>
      <c r="H83" s="90"/>
      <c r="I83" s="91"/>
      <c r="J83" s="91"/>
    </row>
    <row r="84" spans="1:10" ht="15.75" customHeight="1" thickBot="1" x14ac:dyDescent="0.25">
      <c r="A84" s="94">
        <v>75</v>
      </c>
      <c r="B84" s="95" t="s">
        <v>159</v>
      </c>
      <c r="C84" s="48">
        <v>90</v>
      </c>
      <c r="D84" s="49">
        <f>D79+D80-D81+D82-D83</f>
        <v>-27789651</v>
      </c>
      <c r="E84" s="50">
        <f>E79+E80-E81+E82-E83</f>
        <v>-48244561</v>
      </c>
      <c r="G84" s="90"/>
      <c r="H84" s="90"/>
    </row>
    <row r="85" spans="1:10" ht="12.75" hidden="1" customHeight="1" x14ac:dyDescent="0.2">
      <c r="A85" s="51"/>
      <c r="B85" s="52"/>
      <c r="C85" s="52"/>
      <c r="D85" s="53"/>
      <c r="E85" s="53"/>
    </row>
    <row r="86" spans="1:10" ht="12.75" hidden="1" customHeight="1" x14ac:dyDescent="0.2">
      <c r="A86" s="51"/>
      <c r="B86" s="54" t="s">
        <v>160</v>
      </c>
      <c r="C86" s="55"/>
    </row>
    <row r="87" spans="1:10" ht="15" x14ac:dyDescent="0.2">
      <c r="A87" s="56"/>
      <c r="C87" s="2"/>
    </row>
    <row r="88" spans="1:10" ht="12.75" hidden="1" customHeight="1" x14ac:dyDescent="0.2">
      <c r="C88" s="57" t="s">
        <v>161</v>
      </c>
    </row>
    <row r="89" spans="1:10" ht="15.75" customHeight="1" x14ac:dyDescent="0.2">
      <c r="B89" s="54" t="s">
        <v>160</v>
      </c>
    </row>
    <row r="90" spans="1:10" ht="15" hidden="1" customHeight="1" x14ac:dyDescent="0.2"/>
    <row r="91" spans="1:10" x14ac:dyDescent="0.2">
      <c r="C91" s="57" t="s">
        <v>161</v>
      </c>
    </row>
    <row r="93" spans="1:10" ht="30" customHeight="1" x14ac:dyDescent="0.2"/>
    <row r="94" spans="1:10" ht="36" customHeight="1" x14ac:dyDescent="0.2">
      <c r="A94" s="2"/>
      <c r="B94" s="2"/>
      <c r="C94" s="3"/>
    </row>
    <row r="95" spans="1:10" x14ac:dyDescent="0.2">
      <c r="A95" s="2"/>
      <c r="B95" s="2"/>
      <c r="C95" s="3"/>
      <c r="D95" s="58"/>
      <c r="E95" s="58"/>
    </row>
    <row r="96" spans="1:10" x14ac:dyDescent="0.2">
      <c r="A96" s="2"/>
      <c r="B96" s="2"/>
      <c r="C96" s="3"/>
      <c r="D96" s="59"/>
      <c r="E96" s="59"/>
    </row>
    <row r="97" spans="1:6" ht="54.75" customHeight="1" x14ac:dyDescent="0.2">
      <c r="A97" s="2"/>
      <c r="B97" s="55"/>
      <c r="C97" s="3"/>
      <c r="D97" s="8"/>
      <c r="E97" s="8"/>
      <c r="F97" s="92"/>
    </row>
    <row r="98" spans="1:6" ht="15" x14ac:dyDescent="0.2">
      <c r="A98" s="2"/>
      <c r="B98" s="60"/>
      <c r="C98" s="3"/>
      <c r="D98" s="8"/>
      <c r="E98" s="8"/>
    </row>
    <row r="99" spans="1:6" ht="15" x14ac:dyDescent="0.2">
      <c r="A99" s="2"/>
      <c r="B99" s="2"/>
      <c r="C99" s="3"/>
      <c r="D99" s="8"/>
      <c r="E99" s="8"/>
    </row>
    <row r="100" spans="1:6" ht="15" x14ac:dyDescent="0.2">
      <c r="A100" s="2"/>
      <c r="B100" s="2"/>
      <c r="C100" s="3"/>
      <c r="D100" s="8"/>
      <c r="E100" s="8"/>
    </row>
    <row r="101" spans="1:6" ht="15" x14ac:dyDescent="0.2">
      <c r="A101" s="2"/>
      <c r="B101" s="2"/>
      <c r="C101" s="3"/>
      <c r="D101" s="8"/>
      <c r="E101" s="8"/>
    </row>
    <row r="102" spans="1:6" ht="15" x14ac:dyDescent="0.2">
      <c r="A102" s="2"/>
      <c r="B102" s="2"/>
      <c r="C102" s="3"/>
      <c r="D102" s="8"/>
      <c r="E102" s="8"/>
    </row>
    <row r="103" spans="1:6" ht="15" x14ac:dyDescent="0.2">
      <c r="A103" s="2"/>
      <c r="B103" s="96"/>
      <c r="C103" s="3"/>
      <c r="D103" s="8"/>
      <c r="E103" s="8"/>
    </row>
    <row r="104" spans="1:6" ht="15" x14ac:dyDescent="0.2">
      <c r="A104" s="2"/>
      <c r="B104" s="2"/>
      <c r="C104" s="3"/>
      <c r="D104" s="8"/>
      <c r="E104" s="8"/>
    </row>
    <row r="105" spans="1:6" ht="15" x14ac:dyDescent="0.2">
      <c r="A105" s="2"/>
      <c r="B105" s="2"/>
      <c r="C105" s="3"/>
      <c r="D105" s="8"/>
      <c r="E105" s="8"/>
    </row>
    <row r="106" spans="1:6" ht="15" x14ac:dyDescent="0.2">
      <c r="D106" s="8"/>
      <c r="E106" s="8"/>
    </row>
    <row r="107" spans="1:6" ht="15" x14ac:dyDescent="0.2">
      <c r="D107" s="8"/>
      <c r="E107" s="8"/>
    </row>
    <row r="108" spans="1:6" ht="15" x14ac:dyDescent="0.2">
      <c r="D108" s="8"/>
      <c r="E108" s="8"/>
    </row>
    <row r="109" spans="1:6" ht="15" x14ac:dyDescent="0.2">
      <c r="D109" s="8"/>
      <c r="E109" s="8"/>
    </row>
    <row r="110" spans="1:6" ht="15" x14ac:dyDescent="0.2">
      <c r="D110" s="8"/>
      <c r="E110" s="8"/>
    </row>
    <row r="111" spans="1:6" ht="15" x14ac:dyDescent="0.2">
      <c r="D111" s="8"/>
      <c r="E111" s="8"/>
    </row>
    <row r="112" spans="1:6" ht="15" x14ac:dyDescent="0.2">
      <c r="D112" s="8"/>
      <c r="E112" s="8"/>
    </row>
    <row r="113" spans="4:5" ht="15" x14ac:dyDescent="0.2">
      <c r="D113" s="8"/>
      <c r="E113" s="8"/>
    </row>
    <row r="114" spans="4:5" ht="15" x14ac:dyDescent="0.2">
      <c r="D114" s="8"/>
      <c r="E114" s="8"/>
    </row>
    <row r="115" spans="4:5" ht="15" x14ac:dyDescent="0.2">
      <c r="D115" s="8"/>
      <c r="E115" s="8"/>
    </row>
    <row r="116" spans="4:5" ht="15" x14ac:dyDescent="0.2">
      <c r="D116" s="8"/>
      <c r="E116" s="8"/>
    </row>
    <row r="117" spans="4:5" ht="15" x14ac:dyDescent="0.2">
      <c r="D117" s="8"/>
      <c r="E117" s="8"/>
    </row>
    <row r="118" spans="4:5" ht="15" x14ac:dyDescent="0.2">
      <c r="D118" s="8"/>
      <c r="E118" s="8"/>
    </row>
    <row r="119" spans="4:5" ht="15" x14ac:dyDescent="0.2">
      <c r="D119" s="8"/>
      <c r="E119" s="8"/>
    </row>
    <row r="120" spans="4:5" ht="15" x14ac:dyDescent="0.2">
      <c r="D120" s="8"/>
      <c r="E120" s="8"/>
    </row>
    <row r="121" spans="4:5" ht="15" x14ac:dyDescent="0.2">
      <c r="D121" s="8"/>
      <c r="E121" s="8"/>
    </row>
    <row r="122" spans="4:5" ht="15" x14ac:dyDescent="0.2">
      <c r="D122" s="8"/>
      <c r="E122" s="8"/>
    </row>
    <row r="123" spans="4:5" ht="15" x14ac:dyDescent="0.2">
      <c r="D123" s="8"/>
      <c r="E123" s="8"/>
    </row>
    <row r="124" spans="4:5" ht="15" x14ac:dyDescent="0.2">
      <c r="D124" s="8"/>
      <c r="E124" s="8"/>
    </row>
    <row r="125" spans="4:5" ht="15" x14ac:dyDescent="0.2">
      <c r="D125" s="8"/>
      <c r="E125" s="8"/>
    </row>
    <row r="126" spans="4:5" ht="15" x14ac:dyDescent="0.2">
      <c r="D126" s="8"/>
      <c r="E126" s="8"/>
    </row>
    <row r="127" spans="4:5" ht="15" x14ac:dyDescent="0.2">
      <c r="D127" s="8"/>
      <c r="E127" s="8"/>
    </row>
    <row r="128" spans="4:5" ht="15" x14ac:dyDescent="0.2">
      <c r="D128" s="8"/>
      <c r="E128" s="8"/>
    </row>
    <row r="129" spans="4:5" ht="15" x14ac:dyDescent="0.2">
      <c r="D129" s="8"/>
      <c r="E129" s="8"/>
    </row>
    <row r="130" spans="4:5" ht="15" x14ac:dyDescent="0.2">
      <c r="D130" s="8"/>
      <c r="E130" s="8"/>
    </row>
    <row r="131" spans="4:5" ht="15" x14ac:dyDescent="0.2">
      <c r="D131" s="8"/>
      <c r="E131" s="8"/>
    </row>
    <row r="132" spans="4:5" ht="15" x14ac:dyDescent="0.2">
      <c r="D132" s="8"/>
      <c r="E132" s="8"/>
    </row>
    <row r="133" spans="4:5" ht="15" x14ac:dyDescent="0.2">
      <c r="D133" s="8"/>
      <c r="E133" s="8"/>
    </row>
    <row r="134" spans="4:5" ht="15" x14ac:dyDescent="0.2">
      <c r="D134" s="8"/>
      <c r="E134" s="8"/>
    </row>
    <row r="135" spans="4:5" ht="15" x14ac:dyDescent="0.2">
      <c r="D135" s="8"/>
      <c r="E135" s="8"/>
    </row>
    <row r="136" spans="4:5" ht="15" x14ac:dyDescent="0.2">
      <c r="D136" s="8"/>
      <c r="E136" s="8"/>
    </row>
    <row r="137" spans="4:5" ht="15" x14ac:dyDescent="0.2">
      <c r="D137" s="8"/>
      <c r="E137" s="8"/>
    </row>
    <row r="138" spans="4:5" ht="15" x14ac:dyDescent="0.2">
      <c r="D138" s="8"/>
      <c r="E138" s="8"/>
    </row>
    <row r="139" spans="4:5" ht="15" x14ac:dyDescent="0.2">
      <c r="D139" s="8"/>
      <c r="E139" s="8"/>
    </row>
    <row r="140" spans="4:5" ht="15" x14ac:dyDescent="0.2">
      <c r="D140" s="8"/>
      <c r="E140" s="8"/>
    </row>
    <row r="141" spans="4:5" ht="15" x14ac:dyDescent="0.2">
      <c r="D141" s="8"/>
      <c r="E141" s="8"/>
    </row>
    <row r="142" spans="4:5" ht="15" x14ac:dyDescent="0.2">
      <c r="D142" s="8"/>
      <c r="E142" s="8"/>
    </row>
    <row r="143" spans="4:5" ht="15" x14ac:dyDescent="0.2">
      <c r="D143" s="8"/>
      <c r="E143" s="8"/>
    </row>
    <row r="144" spans="4:5" ht="15" x14ac:dyDescent="0.2">
      <c r="D144" s="8"/>
      <c r="E144" s="8"/>
    </row>
    <row r="145" spans="4:5" ht="15" x14ac:dyDescent="0.2">
      <c r="D145" s="8"/>
      <c r="E145" s="8"/>
    </row>
    <row r="146" spans="4:5" ht="15" x14ac:dyDescent="0.2">
      <c r="D146" s="8"/>
      <c r="E146" s="8"/>
    </row>
    <row r="147" spans="4:5" ht="15" x14ac:dyDescent="0.2">
      <c r="D147" s="8"/>
      <c r="E147" s="8"/>
    </row>
    <row r="148" spans="4:5" ht="15" x14ac:dyDescent="0.2">
      <c r="D148" s="8"/>
      <c r="E148" s="8"/>
    </row>
    <row r="149" spans="4:5" ht="15" x14ac:dyDescent="0.2">
      <c r="D149" s="8"/>
      <c r="E149" s="8"/>
    </row>
    <row r="150" spans="4:5" ht="15" x14ac:dyDescent="0.2">
      <c r="D150" s="8"/>
      <c r="E150" s="8"/>
    </row>
    <row r="151" spans="4:5" ht="15" x14ac:dyDescent="0.2">
      <c r="D151" s="8"/>
      <c r="E151" s="8"/>
    </row>
    <row r="152" spans="4:5" ht="15" x14ac:dyDescent="0.2">
      <c r="D152" s="8"/>
      <c r="E152" s="8"/>
    </row>
    <row r="153" spans="4:5" ht="15" x14ac:dyDescent="0.2">
      <c r="D153" s="8"/>
      <c r="E153" s="8"/>
    </row>
    <row r="154" spans="4:5" ht="15" x14ac:dyDescent="0.2">
      <c r="D154" s="8"/>
      <c r="E154" s="8"/>
    </row>
    <row r="155" spans="4:5" ht="15" x14ac:dyDescent="0.2">
      <c r="D155" s="8"/>
      <c r="E155" s="8"/>
    </row>
    <row r="156" spans="4:5" ht="15" x14ac:dyDescent="0.2">
      <c r="D156" s="8"/>
      <c r="E156" s="8"/>
    </row>
    <row r="157" spans="4:5" ht="15" x14ac:dyDescent="0.2">
      <c r="D157" s="8"/>
      <c r="E157" s="8"/>
    </row>
    <row r="158" spans="4:5" ht="15" x14ac:dyDescent="0.2">
      <c r="D158" s="8"/>
      <c r="E158" s="8"/>
    </row>
    <row r="159" spans="4:5" ht="15" x14ac:dyDescent="0.2">
      <c r="D159" s="8"/>
      <c r="E159" s="8"/>
    </row>
    <row r="160" spans="4:5" ht="15" x14ac:dyDescent="0.2">
      <c r="D160" s="8"/>
      <c r="E160" s="8"/>
    </row>
    <row r="161" spans="4:5" ht="15" x14ac:dyDescent="0.2">
      <c r="D161" s="8"/>
      <c r="E161" s="8"/>
    </row>
    <row r="162" spans="4:5" ht="15" x14ac:dyDescent="0.2">
      <c r="D162" s="8"/>
      <c r="E162" s="8"/>
    </row>
    <row r="163" spans="4:5" ht="15" x14ac:dyDescent="0.2">
      <c r="D163" s="8"/>
      <c r="E163" s="8"/>
    </row>
    <row r="164" spans="4:5" ht="15" x14ac:dyDescent="0.2">
      <c r="D164" s="8"/>
      <c r="E164" s="8"/>
    </row>
    <row r="165" spans="4:5" ht="15" x14ac:dyDescent="0.2">
      <c r="D165" s="8"/>
      <c r="E165" s="8"/>
    </row>
    <row r="166" spans="4:5" ht="15" x14ac:dyDescent="0.2">
      <c r="D166" s="8"/>
      <c r="E166" s="8"/>
    </row>
    <row r="167" spans="4:5" ht="15" x14ac:dyDescent="0.2">
      <c r="D167" s="8"/>
      <c r="E167" s="8"/>
    </row>
    <row r="168" spans="4:5" ht="15" x14ac:dyDescent="0.2">
      <c r="D168" s="8"/>
      <c r="E168" s="8"/>
    </row>
    <row r="169" spans="4:5" ht="15" x14ac:dyDescent="0.2">
      <c r="D169" s="8"/>
      <c r="E169" s="8"/>
    </row>
    <row r="170" spans="4:5" ht="15" x14ac:dyDescent="0.2">
      <c r="D170" s="8"/>
      <c r="E170" s="8"/>
    </row>
    <row r="171" spans="4:5" ht="15" x14ac:dyDescent="0.2">
      <c r="D171" s="8"/>
      <c r="E171" s="8"/>
    </row>
    <row r="172" spans="4:5" ht="15" x14ac:dyDescent="0.2">
      <c r="D172" s="8"/>
      <c r="E172" s="8"/>
    </row>
    <row r="173" spans="4:5" ht="15" x14ac:dyDescent="0.2">
      <c r="D173" s="8"/>
      <c r="E173" s="8"/>
    </row>
    <row r="174" spans="4:5" ht="15" x14ac:dyDescent="0.2">
      <c r="D174" s="8"/>
      <c r="E174" s="8"/>
    </row>
    <row r="175" spans="4:5" ht="15" x14ac:dyDescent="0.2">
      <c r="D175" s="8"/>
      <c r="E175" s="8"/>
    </row>
    <row r="176" spans="4:5" ht="15" x14ac:dyDescent="0.2">
      <c r="D176" s="8"/>
      <c r="E176" s="8"/>
    </row>
    <row r="177" spans="4:5" ht="15" x14ac:dyDescent="0.2">
      <c r="D177" s="8"/>
      <c r="E177" s="8"/>
    </row>
    <row r="178" spans="4:5" ht="15" x14ac:dyDescent="0.2">
      <c r="D178" s="8"/>
      <c r="E178" s="8"/>
    </row>
    <row r="179" spans="4:5" ht="15" x14ac:dyDescent="0.2">
      <c r="D179" s="8"/>
      <c r="E179" s="8"/>
    </row>
    <row r="180" spans="4:5" ht="15" x14ac:dyDescent="0.2">
      <c r="D180" s="8"/>
      <c r="E180" s="8"/>
    </row>
    <row r="181" spans="4:5" ht="15" x14ac:dyDescent="0.2">
      <c r="D181" s="8"/>
      <c r="E181" s="8"/>
    </row>
    <row r="182" spans="4:5" ht="15" x14ac:dyDescent="0.2">
      <c r="D182" s="8"/>
      <c r="E182" s="8"/>
    </row>
    <row r="183" spans="4:5" ht="15" x14ac:dyDescent="0.2">
      <c r="D183" s="8"/>
      <c r="E183" s="8"/>
    </row>
    <row r="184" spans="4:5" ht="15" x14ac:dyDescent="0.2">
      <c r="D184" s="8"/>
      <c r="E184" s="8"/>
    </row>
    <row r="185" spans="4:5" ht="15" x14ac:dyDescent="0.2">
      <c r="D185" s="8"/>
      <c r="E185" s="8"/>
    </row>
    <row r="186" spans="4:5" ht="15" x14ac:dyDescent="0.2">
      <c r="D186" s="8"/>
      <c r="E186" s="8"/>
    </row>
    <row r="187" spans="4:5" ht="15" x14ac:dyDescent="0.2">
      <c r="D187" s="8"/>
      <c r="E187" s="8"/>
    </row>
    <row r="188" spans="4:5" ht="15" x14ac:dyDescent="0.2">
      <c r="D188" s="8"/>
      <c r="E188" s="8"/>
    </row>
    <row r="189" spans="4:5" ht="15" x14ac:dyDescent="0.2">
      <c r="D189" s="8"/>
      <c r="E189" s="8"/>
    </row>
    <row r="190" spans="4:5" ht="15" x14ac:dyDescent="0.2">
      <c r="D190" s="8"/>
      <c r="E190" s="8"/>
    </row>
    <row r="191" spans="4:5" ht="15" x14ac:dyDescent="0.2">
      <c r="D191" s="8"/>
      <c r="E191" s="8"/>
    </row>
    <row r="192" spans="4:5" ht="15" x14ac:dyDescent="0.2">
      <c r="D192" s="8"/>
      <c r="E192" s="8"/>
    </row>
    <row r="193" spans="4:5" ht="15" x14ac:dyDescent="0.2">
      <c r="D193" s="8"/>
      <c r="E193" s="8"/>
    </row>
    <row r="194" spans="4:5" ht="15" x14ac:dyDescent="0.2">
      <c r="D194" s="8"/>
      <c r="E194" s="8"/>
    </row>
    <row r="195" spans="4:5" ht="15" x14ac:dyDescent="0.2">
      <c r="D195" s="8"/>
      <c r="E195" s="8"/>
    </row>
    <row r="196" spans="4:5" ht="15" x14ac:dyDescent="0.2">
      <c r="D196" s="8"/>
      <c r="E196" s="8"/>
    </row>
    <row r="197" spans="4:5" ht="15" x14ac:dyDescent="0.2">
      <c r="D197" s="8"/>
      <c r="E197" s="8"/>
    </row>
    <row r="198" spans="4:5" ht="15" x14ac:dyDescent="0.2">
      <c r="D198" s="8"/>
      <c r="E198" s="8"/>
    </row>
    <row r="199" spans="4:5" ht="15" x14ac:dyDescent="0.2">
      <c r="D199" s="8"/>
      <c r="E199" s="8"/>
    </row>
    <row r="200" spans="4:5" ht="15" x14ac:dyDescent="0.2">
      <c r="D200" s="8"/>
      <c r="E200" s="8"/>
    </row>
    <row r="201" spans="4:5" ht="15" x14ac:dyDescent="0.2">
      <c r="D201" s="8"/>
      <c r="E201" s="8"/>
    </row>
    <row r="202" spans="4:5" ht="15" x14ac:dyDescent="0.2">
      <c r="D202" s="8"/>
      <c r="E202" s="8"/>
    </row>
    <row r="203" spans="4:5" ht="15" x14ac:dyDescent="0.2">
      <c r="D203" s="8"/>
      <c r="E203" s="8"/>
    </row>
    <row r="204" spans="4:5" ht="15" x14ac:dyDescent="0.2">
      <c r="D204" s="8"/>
      <c r="E204" s="8"/>
    </row>
    <row r="205" spans="4:5" ht="15" x14ac:dyDescent="0.2">
      <c r="D205" s="8"/>
      <c r="E205" s="8"/>
    </row>
    <row r="206" spans="4:5" ht="15" x14ac:dyDescent="0.2">
      <c r="D206" s="8"/>
      <c r="E206" s="8"/>
    </row>
    <row r="207" spans="4:5" ht="15" x14ac:dyDescent="0.2">
      <c r="D207" s="8"/>
      <c r="E207" s="8"/>
    </row>
    <row r="208" spans="4:5" ht="15" x14ac:dyDescent="0.2">
      <c r="D208" s="8"/>
      <c r="E208" s="8"/>
    </row>
    <row r="209" spans="4:5" ht="15" x14ac:dyDescent="0.2">
      <c r="D209" s="8"/>
      <c r="E209" s="8"/>
    </row>
    <row r="210" spans="4:5" ht="15" x14ac:dyDescent="0.2">
      <c r="D210" s="8"/>
      <c r="E210" s="8"/>
    </row>
    <row r="211" spans="4:5" ht="15" x14ac:dyDescent="0.2">
      <c r="D211" s="8"/>
      <c r="E211" s="8"/>
    </row>
    <row r="212" spans="4:5" ht="15" x14ac:dyDescent="0.2">
      <c r="D212" s="8"/>
      <c r="E212" s="8"/>
    </row>
    <row r="213" spans="4:5" ht="15" x14ac:dyDescent="0.2">
      <c r="D213" s="8"/>
      <c r="E213" s="8"/>
    </row>
    <row r="214" spans="4:5" ht="15" x14ac:dyDescent="0.2">
      <c r="D214" s="8"/>
      <c r="E214" s="8"/>
    </row>
    <row r="215" spans="4:5" ht="15" x14ac:dyDescent="0.2">
      <c r="D215" s="8"/>
      <c r="E215" s="8"/>
    </row>
    <row r="216" spans="4:5" ht="15" x14ac:dyDescent="0.2">
      <c r="D216" s="8"/>
      <c r="E216" s="8"/>
    </row>
    <row r="217" spans="4:5" ht="15" x14ac:dyDescent="0.2">
      <c r="D217" s="8"/>
      <c r="E217" s="8"/>
    </row>
    <row r="218" spans="4:5" ht="15" x14ac:dyDescent="0.2">
      <c r="D218" s="8"/>
      <c r="E218" s="8"/>
    </row>
    <row r="219" spans="4:5" ht="15" x14ac:dyDescent="0.2">
      <c r="D219" s="8"/>
      <c r="E219" s="8"/>
    </row>
    <row r="220" spans="4:5" ht="15" x14ac:dyDescent="0.2">
      <c r="D220" s="8"/>
      <c r="E220" s="8"/>
    </row>
    <row r="221" spans="4:5" ht="15" x14ac:dyDescent="0.2">
      <c r="D221" s="8"/>
      <c r="E221" s="8"/>
    </row>
    <row r="222" spans="4:5" ht="15" x14ac:dyDescent="0.2">
      <c r="D222" s="8"/>
      <c r="E222" s="8"/>
    </row>
    <row r="223" spans="4:5" ht="15" x14ac:dyDescent="0.2">
      <c r="D223" s="8"/>
      <c r="E223" s="8"/>
    </row>
    <row r="224" spans="4:5" ht="15" x14ac:dyDescent="0.2">
      <c r="D224" s="8"/>
      <c r="E224" s="8"/>
    </row>
    <row r="225" spans="4:5" ht="15" x14ac:dyDescent="0.2">
      <c r="D225" s="8"/>
      <c r="E225" s="8"/>
    </row>
    <row r="226" spans="4:5" ht="15" x14ac:dyDescent="0.2">
      <c r="D226" s="8"/>
      <c r="E226" s="8"/>
    </row>
    <row r="227" spans="4:5" ht="15" x14ac:dyDescent="0.2">
      <c r="D227" s="8"/>
      <c r="E227" s="8"/>
    </row>
    <row r="228" spans="4:5" ht="15" x14ac:dyDescent="0.2">
      <c r="D228" s="8"/>
      <c r="E228" s="8"/>
    </row>
    <row r="229" spans="4:5" ht="15" x14ac:dyDescent="0.2">
      <c r="D229" s="8"/>
      <c r="E229" s="8"/>
    </row>
    <row r="230" spans="4:5" ht="15" x14ac:dyDescent="0.2">
      <c r="D230" s="8"/>
      <c r="E230" s="8"/>
    </row>
    <row r="231" spans="4:5" ht="15" x14ac:dyDescent="0.2">
      <c r="D231" s="8"/>
      <c r="E231" s="8"/>
    </row>
    <row r="232" spans="4:5" ht="15" x14ac:dyDescent="0.2">
      <c r="D232" s="8"/>
      <c r="E232" s="8"/>
    </row>
    <row r="233" spans="4:5" ht="15" x14ac:dyDescent="0.2">
      <c r="D233" s="8"/>
      <c r="E233" s="8"/>
    </row>
    <row r="234" spans="4:5" ht="15" x14ac:dyDescent="0.2">
      <c r="D234" s="8"/>
      <c r="E234" s="8"/>
    </row>
    <row r="235" spans="4:5" ht="15" x14ac:dyDescent="0.2">
      <c r="D235" s="8"/>
      <c r="E235" s="8"/>
    </row>
    <row r="236" spans="4:5" ht="15" x14ac:dyDescent="0.2">
      <c r="D236" s="8"/>
      <c r="E236" s="8"/>
    </row>
    <row r="237" spans="4:5" ht="15" x14ac:dyDescent="0.2">
      <c r="D237" s="8"/>
      <c r="E237" s="8"/>
    </row>
    <row r="238" spans="4:5" ht="15" x14ac:dyDescent="0.2">
      <c r="D238" s="8"/>
      <c r="E238" s="8"/>
    </row>
    <row r="239" spans="4:5" ht="15" x14ac:dyDescent="0.2">
      <c r="D239" s="8"/>
      <c r="E239" s="8"/>
    </row>
    <row r="240" spans="4:5" ht="15" x14ac:dyDescent="0.2">
      <c r="D240" s="8"/>
      <c r="E240" s="8"/>
    </row>
    <row r="241" spans="4:5" ht="15" x14ac:dyDescent="0.2">
      <c r="D241" s="8"/>
      <c r="E241" s="8"/>
    </row>
    <row r="242" spans="4:5" ht="15" x14ac:dyDescent="0.2">
      <c r="D242" s="8"/>
      <c r="E242" s="8"/>
    </row>
    <row r="243" spans="4:5" ht="15" x14ac:dyDescent="0.2">
      <c r="D243" s="8"/>
      <c r="E243" s="8"/>
    </row>
    <row r="244" spans="4:5" ht="15" x14ac:dyDescent="0.2">
      <c r="D244" s="8"/>
      <c r="E244" s="8"/>
    </row>
    <row r="245" spans="4:5" ht="15" x14ac:dyDescent="0.2">
      <c r="D245" s="8"/>
      <c r="E245" s="8"/>
    </row>
    <row r="246" spans="4:5" ht="15" x14ac:dyDescent="0.2">
      <c r="D246" s="8"/>
      <c r="E246" s="8"/>
    </row>
    <row r="247" spans="4:5" ht="15" x14ac:dyDescent="0.2">
      <c r="D247" s="8"/>
      <c r="E247" s="8"/>
    </row>
    <row r="248" spans="4:5" ht="15" x14ac:dyDescent="0.2">
      <c r="D248" s="8"/>
      <c r="E248" s="8"/>
    </row>
    <row r="249" spans="4:5" ht="15" x14ac:dyDescent="0.2">
      <c r="D249" s="8"/>
      <c r="E249" s="8"/>
    </row>
    <row r="250" spans="4:5" ht="15" x14ac:dyDescent="0.2">
      <c r="D250" s="8"/>
      <c r="E250" s="8"/>
    </row>
    <row r="251" spans="4:5" ht="15" x14ac:dyDescent="0.2">
      <c r="D251" s="8"/>
      <c r="E251" s="8"/>
    </row>
    <row r="252" spans="4:5" ht="15" x14ac:dyDescent="0.2">
      <c r="D252" s="8"/>
      <c r="E252" s="8"/>
    </row>
    <row r="253" spans="4:5" ht="15" x14ac:dyDescent="0.2">
      <c r="D253" s="8"/>
      <c r="E253" s="8"/>
    </row>
    <row r="254" spans="4:5" ht="15" x14ac:dyDescent="0.2">
      <c r="D254" s="8"/>
      <c r="E254" s="8"/>
    </row>
    <row r="255" spans="4:5" ht="15" x14ac:dyDescent="0.2">
      <c r="D255" s="8"/>
      <c r="E255" s="8"/>
    </row>
    <row r="256" spans="4:5" ht="15" x14ac:dyDescent="0.2">
      <c r="D256" s="8"/>
      <c r="E256" s="8"/>
    </row>
    <row r="257" spans="4:5" ht="15" x14ac:dyDescent="0.2">
      <c r="D257" s="8"/>
      <c r="E257" s="8"/>
    </row>
    <row r="258" spans="4:5" ht="15" x14ac:dyDescent="0.2">
      <c r="D258" s="8"/>
      <c r="E258" s="8"/>
    </row>
    <row r="259" spans="4:5" ht="15" x14ac:dyDescent="0.2">
      <c r="D259" s="8"/>
      <c r="E259" s="8"/>
    </row>
    <row r="260" spans="4:5" ht="15" x14ac:dyDescent="0.2">
      <c r="D260" s="8"/>
      <c r="E260" s="8"/>
    </row>
    <row r="261" spans="4:5" ht="15" x14ac:dyDescent="0.2">
      <c r="D261" s="8"/>
      <c r="E261" s="8"/>
    </row>
    <row r="262" spans="4:5" ht="15" x14ac:dyDescent="0.2">
      <c r="D262" s="8"/>
      <c r="E262" s="8"/>
    </row>
    <row r="263" spans="4:5" ht="15" x14ac:dyDescent="0.2">
      <c r="D263" s="8"/>
      <c r="E263" s="8"/>
    </row>
    <row r="264" spans="4:5" ht="15" x14ac:dyDescent="0.2">
      <c r="D264" s="8"/>
      <c r="E264" s="8"/>
    </row>
    <row r="265" spans="4:5" ht="15" x14ac:dyDescent="0.2">
      <c r="D265" s="8"/>
      <c r="E265" s="8"/>
    </row>
    <row r="266" spans="4:5" ht="15" x14ac:dyDescent="0.2">
      <c r="D266" s="8"/>
      <c r="E266" s="8"/>
    </row>
    <row r="267" spans="4:5" ht="15" x14ac:dyDescent="0.2">
      <c r="D267" s="8"/>
      <c r="E267" s="8"/>
    </row>
    <row r="268" spans="4:5" ht="15" x14ac:dyDescent="0.2">
      <c r="D268" s="8"/>
      <c r="E268" s="8"/>
    </row>
    <row r="269" spans="4:5" ht="15" x14ac:dyDescent="0.2">
      <c r="D269" s="8"/>
      <c r="E269" s="8"/>
    </row>
    <row r="270" spans="4:5" ht="15" x14ac:dyDescent="0.2">
      <c r="D270" s="8"/>
      <c r="E270" s="8"/>
    </row>
    <row r="271" spans="4:5" ht="15" x14ac:dyDescent="0.2">
      <c r="D271" s="8"/>
      <c r="E271" s="8"/>
    </row>
    <row r="272" spans="4:5" ht="15" x14ac:dyDescent="0.2">
      <c r="D272" s="8"/>
      <c r="E272" s="8"/>
    </row>
    <row r="273" spans="4:5" ht="15" x14ac:dyDescent="0.2">
      <c r="D273" s="8"/>
      <c r="E273" s="8"/>
    </row>
    <row r="274" spans="4:5" ht="15" x14ac:dyDescent="0.2">
      <c r="D274" s="8"/>
      <c r="E274" s="8"/>
    </row>
    <row r="275" spans="4:5" ht="15" x14ac:dyDescent="0.2">
      <c r="D275" s="8"/>
      <c r="E275" s="8"/>
    </row>
    <row r="276" spans="4:5" ht="15" x14ac:dyDescent="0.2">
      <c r="D276" s="8"/>
      <c r="E276" s="8"/>
    </row>
    <row r="277" spans="4:5" ht="15" x14ac:dyDescent="0.2">
      <c r="D277" s="8"/>
      <c r="E277" s="8"/>
    </row>
    <row r="278" spans="4:5" ht="15" x14ac:dyDescent="0.2">
      <c r="D278" s="8"/>
      <c r="E278" s="8"/>
    </row>
    <row r="279" spans="4:5" ht="15" x14ac:dyDescent="0.2">
      <c r="D279" s="8"/>
      <c r="E279" s="8"/>
    </row>
    <row r="280" spans="4:5" ht="15" x14ac:dyDescent="0.2">
      <c r="D280" s="8"/>
      <c r="E280" s="8"/>
    </row>
    <row r="281" spans="4:5" ht="15" x14ac:dyDescent="0.2">
      <c r="D281" s="8"/>
      <c r="E281" s="8"/>
    </row>
    <row r="282" spans="4:5" ht="15" x14ac:dyDescent="0.2">
      <c r="D282" s="8"/>
      <c r="E282" s="8"/>
    </row>
    <row r="283" spans="4:5" ht="15" x14ac:dyDescent="0.2">
      <c r="D283" s="8"/>
      <c r="E283" s="8"/>
    </row>
    <row r="284" spans="4:5" ht="15" x14ac:dyDescent="0.2">
      <c r="D284" s="8"/>
      <c r="E284" s="8"/>
    </row>
    <row r="285" spans="4:5" ht="15" x14ac:dyDescent="0.2">
      <c r="D285" s="8"/>
      <c r="E285" s="8"/>
    </row>
    <row r="286" spans="4:5" ht="15" x14ac:dyDescent="0.2">
      <c r="D286" s="8"/>
      <c r="E286" s="8"/>
    </row>
    <row r="287" spans="4:5" ht="15" x14ac:dyDescent="0.2">
      <c r="D287" s="8"/>
      <c r="E287" s="8"/>
    </row>
    <row r="288" spans="4:5" ht="15" x14ac:dyDescent="0.2">
      <c r="D288" s="8"/>
      <c r="E288" s="8"/>
    </row>
    <row r="289" spans="4:5" ht="15" x14ac:dyDescent="0.2">
      <c r="D289" s="8"/>
      <c r="E289" s="8"/>
    </row>
    <row r="290" spans="4:5" ht="15" x14ac:dyDescent="0.2">
      <c r="D290" s="8"/>
      <c r="E290" s="8"/>
    </row>
    <row r="291" spans="4:5" ht="15" x14ac:dyDescent="0.2">
      <c r="D291" s="8"/>
      <c r="E291" s="8"/>
    </row>
    <row r="292" spans="4:5" ht="15" x14ac:dyDescent="0.2">
      <c r="D292" s="8"/>
      <c r="E292" s="8"/>
    </row>
    <row r="293" spans="4:5" ht="15" x14ac:dyDescent="0.2">
      <c r="D293" s="8"/>
      <c r="E293" s="8"/>
    </row>
    <row r="294" spans="4:5" ht="15" x14ac:dyDescent="0.2">
      <c r="D294" s="8"/>
      <c r="E294" s="8"/>
    </row>
    <row r="295" spans="4:5" ht="15" x14ac:dyDescent="0.2">
      <c r="D295" s="8"/>
      <c r="E295" s="8"/>
    </row>
    <row r="296" spans="4:5" ht="15" x14ac:dyDescent="0.2">
      <c r="D296" s="8"/>
      <c r="E296" s="8"/>
    </row>
    <row r="297" spans="4:5" ht="15" x14ac:dyDescent="0.2">
      <c r="D297" s="8"/>
      <c r="E297" s="8"/>
    </row>
    <row r="298" spans="4:5" ht="15" x14ac:dyDescent="0.2">
      <c r="D298" s="8"/>
      <c r="E298" s="8"/>
    </row>
    <row r="299" spans="4:5" ht="15" x14ac:dyDescent="0.2">
      <c r="D299" s="8"/>
      <c r="E299" s="8"/>
    </row>
    <row r="300" spans="4:5" ht="15" x14ac:dyDescent="0.2">
      <c r="D300" s="8"/>
      <c r="E300" s="8"/>
    </row>
    <row r="301" spans="4:5" ht="15" x14ac:dyDescent="0.2">
      <c r="D301" s="8"/>
      <c r="E301" s="8"/>
    </row>
    <row r="302" spans="4:5" ht="15" x14ac:dyDescent="0.2">
      <c r="D302" s="8"/>
      <c r="E302" s="8"/>
    </row>
    <row r="303" spans="4:5" ht="15" x14ac:dyDescent="0.2">
      <c r="D303" s="8"/>
      <c r="E303" s="8"/>
    </row>
    <row r="304" spans="4:5" ht="15" x14ac:dyDescent="0.2">
      <c r="D304" s="8"/>
      <c r="E304" s="8"/>
    </row>
    <row r="305" spans="4:5" ht="15" x14ac:dyDescent="0.2">
      <c r="D305" s="8"/>
      <c r="E305" s="8"/>
    </row>
    <row r="306" spans="4:5" ht="15" x14ac:dyDescent="0.2">
      <c r="D306" s="8"/>
      <c r="E306" s="8"/>
    </row>
    <row r="307" spans="4:5" ht="15" x14ac:dyDescent="0.2">
      <c r="D307" s="8"/>
      <c r="E307" s="8"/>
    </row>
    <row r="308" spans="4:5" ht="15" x14ac:dyDescent="0.2">
      <c r="D308" s="8"/>
      <c r="E308" s="8"/>
    </row>
    <row r="309" spans="4:5" ht="15" x14ac:dyDescent="0.2">
      <c r="D309" s="8"/>
      <c r="E309" s="8"/>
    </row>
    <row r="310" spans="4:5" ht="15" x14ac:dyDescent="0.2">
      <c r="D310" s="8"/>
      <c r="E310" s="8"/>
    </row>
    <row r="311" spans="4:5" ht="15" x14ac:dyDescent="0.2">
      <c r="D311" s="8"/>
      <c r="E311" s="8"/>
    </row>
    <row r="312" spans="4:5" ht="15" x14ac:dyDescent="0.2">
      <c r="D312" s="8"/>
      <c r="E312" s="8"/>
    </row>
    <row r="313" spans="4:5" ht="15" x14ac:dyDescent="0.2">
      <c r="D313" s="8"/>
      <c r="E313" s="8"/>
    </row>
    <row r="314" spans="4:5" ht="15" x14ac:dyDescent="0.2">
      <c r="D314" s="8"/>
      <c r="E314" s="8"/>
    </row>
    <row r="315" spans="4:5" ht="15" x14ac:dyDescent="0.2">
      <c r="D315" s="8"/>
      <c r="E315" s="8"/>
    </row>
    <row r="316" spans="4:5" ht="15" x14ac:dyDescent="0.2">
      <c r="D316" s="8"/>
      <c r="E316" s="8"/>
    </row>
    <row r="317" spans="4:5" ht="15" x14ac:dyDescent="0.2">
      <c r="D317" s="8"/>
      <c r="E317" s="8"/>
    </row>
    <row r="318" spans="4:5" ht="15" x14ac:dyDescent="0.2">
      <c r="D318" s="8"/>
      <c r="E318" s="8"/>
    </row>
    <row r="319" spans="4:5" ht="15" x14ac:dyDescent="0.2">
      <c r="D319" s="8"/>
      <c r="E319" s="8"/>
    </row>
    <row r="320" spans="4:5" ht="15" x14ac:dyDescent="0.2">
      <c r="D320" s="8"/>
      <c r="E320" s="8"/>
    </row>
    <row r="321" spans="4:5" ht="15" x14ac:dyDescent="0.2">
      <c r="D321" s="8"/>
      <c r="E321" s="8"/>
    </row>
    <row r="322" spans="4:5" ht="15" x14ac:dyDescent="0.2">
      <c r="D322" s="8"/>
      <c r="E322" s="8"/>
    </row>
    <row r="323" spans="4:5" ht="15" x14ac:dyDescent="0.2">
      <c r="D323" s="8"/>
      <c r="E323" s="8"/>
    </row>
    <row r="324" spans="4:5" ht="15" x14ac:dyDescent="0.2">
      <c r="D324" s="8"/>
      <c r="E324" s="8"/>
    </row>
    <row r="325" spans="4:5" ht="15" x14ac:dyDescent="0.2">
      <c r="D325" s="8"/>
      <c r="E325" s="8"/>
    </row>
    <row r="326" spans="4:5" ht="15" x14ac:dyDescent="0.2">
      <c r="D326" s="8"/>
      <c r="E326" s="8"/>
    </row>
    <row r="327" spans="4:5" ht="15" x14ac:dyDescent="0.2">
      <c r="D327" s="8"/>
      <c r="E327" s="8"/>
    </row>
    <row r="328" spans="4:5" ht="15" x14ac:dyDescent="0.2">
      <c r="D328" s="8"/>
      <c r="E328" s="8"/>
    </row>
    <row r="329" spans="4:5" ht="15" x14ac:dyDescent="0.2">
      <c r="D329" s="8"/>
      <c r="E329" s="8"/>
    </row>
    <row r="330" spans="4:5" ht="15" x14ac:dyDescent="0.2">
      <c r="D330" s="8"/>
      <c r="E330" s="8"/>
    </row>
    <row r="331" spans="4:5" ht="15" x14ac:dyDescent="0.2">
      <c r="D331" s="8"/>
      <c r="E331" s="8"/>
    </row>
    <row r="332" spans="4:5" ht="15" x14ac:dyDescent="0.2">
      <c r="D332" s="8"/>
      <c r="E332" s="8"/>
    </row>
    <row r="333" spans="4:5" ht="15" x14ac:dyDescent="0.2">
      <c r="D333" s="8"/>
      <c r="E333" s="8"/>
    </row>
    <row r="334" spans="4:5" ht="15" x14ac:dyDescent="0.2">
      <c r="D334" s="8"/>
      <c r="E334" s="8"/>
    </row>
    <row r="335" spans="4:5" ht="15" x14ac:dyDescent="0.2">
      <c r="D335" s="8"/>
      <c r="E335" s="8"/>
    </row>
    <row r="336" spans="4:5" ht="15" x14ac:dyDescent="0.2">
      <c r="D336" s="8"/>
      <c r="E336" s="8"/>
    </row>
    <row r="337" spans="4:5" ht="15" x14ac:dyDescent="0.2">
      <c r="D337" s="8"/>
      <c r="E337" s="8"/>
    </row>
    <row r="338" spans="4:5" ht="15" x14ac:dyDescent="0.2">
      <c r="D338" s="8"/>
      <c r="E338" s="8"/>
    </row>
    <row r="339" spans="4:5" ht="15" x14ac:dyDescent="0.2">
      <c r="D339" s="8"/>
      <c r="E339" s="8"/>
    </row>
    <row r="340" spans="4:5" ht="15" x14ac:dyDescent="0.2">
      <c r="D340" s="8"/>
      <c r="E340" s="8"/>
    </row>
    <row r="341" spans="4:5" ht="15" x14ac:dyDescent="0.2">
      <c r="D341" s="8"/>
      <c r="E341" s="8"/>
    </row>
    <row r="342" spans="4:5" ht="15" x14ac:dyDescent="0.2">
      <c r="D342" s="8"/>
      <c r="E342" s="8"/>
    </row>
    <row r="343" spans="4:5" ht="15" x14ac:dyDescent="0.2">
      <c r="D343" s="8"/>
      <c r="E343" s="8"/>
    </row>
    <row r="344" spans="4:5" ht="15" x14ac:dyDescent="0.2">
      <c r="D344" s="8"/>
      <c r="E344" s="8"/>
    </row>
    <row r="345" spans="4:5" ht="15" x14ac:dyDescent="0.2">
      <c r="D345" s="8"/>
      <c r="E345" s="8"/>
    </row>
    <row r="346" spans="4:5" ht="15" x14ac:dyDescent="0.2">
      <c r="D346" s="8"/>
      <c r="E346" s="8"/>
    </row>
    <row r="347" spans="4:5" ht="15" x14ac:dyDescent="0.2">
      <c r="D347" s="8"/>
      <c r="E347" s="8"/>
    </row>
    <row r="348" spans="4:5" ht="15" x14ac:dyDescent="0.2">
      <c r="D348" s="8"/>
      <c r="E348" s="8"/>
    </row>
    <row r="349" spans="4:5" ht="15" x14ac:dyDescent="0.2">
      <c r="D349" s="8"/>
      <c r="E349" s="8"/>
    </row>
    <row r="350" spans="4:5" ht="15" x14ac:dyDescent="0.2">
      <c r="D350" s="8"/>
      <c r="E350" s="8"/>
    </row>
    <row r="351" spans="4:5" ht="15" x14ac:dyDescent="0.2">
      <c r="D351" s="8"/>
      <c r="E351" s="8"/>
    </row>
    <row r="352" spans="4:5" ht="15" x14ac:dyDescent="0.2">
      <c r="D352" s="8"/>
      <c r="E352" s="8"/>
    </row>
    <row r="353" spans="4:5" ht="15" x14ac:dyDescent="0.2">
      <c r="D353" s="8"/>
      <c r="E353" s="8"/>
    </row>
    <row r="354" spans="4:5" ht="15" x14ac:dyDescent="0.2">
      <c r="D354" s="8"/>
      <c r="E354" s="8"/>
    </row>
    <row r="355" spans="4:5" ht="15" x14ac:dyDescent="0.2">
      <c r="D355" s="8"/>
      <c r="E355" s="8"/>
    </row>
    <row r="356" spans="4:5" ht="15" x14ac:dyDescent="0.2">
      <c r="D356" s="8"/>
      <c r="E356" s="8"/>
    </row>
    <row r="357" spans="4:5" ht="15" x14ac:dyDescent="0.2">
      <c r="D357" s="8"/>
      <c r="E357" s="8"/>
    </row>
    <row r="358" spans="4:5" ht="15" x14ac:dyDescent="0.2">
      <c r="D358" s="8"/>
      <c r="E358" s="8"/>
    </row>
    <row r="359" spans="4:5" ht="15" x14ac:dyDescent="0.2">
      <c r="D359" s="8"/>
      <c r="E359" s="8"/>
    </row>
    <row r="360" spans="4:5" ht="15" x14ac:dyDescent="0.2">
      <c r="D360" s="8"/>
      <c r="E360" s="8"/>
    </row>
    <row r="361" spans="4:5" ht="15" x14ac:dyDescent="0.2">
      <c r="D361" s="8"/>
      <c r="E361" s="8"/>
    </row>
    <row r="362" spans="4:5" ht="15" x14ac:dyDescent="0.2">
      <c r="D362" s="8"/>
      <c r="E362" s="8"/>
    </row>
    <row r="363" spans="4:5" ht="15" x14ac:dyDescent="0.2">
      <c r="D363" s="8"/>
      <c r="E363" s="8"/>
    </row>
    <row r="364" spans="4:5" ht="15" x14ac:dyDescent="0.2">
      <c r="D364" s="8"/>
      <c r="E364" s="8"/>
    </row>
    <row r="365" spans="4:5" ht="15" x14ac:dyDescent="0.2">
      <c r="D365" s="8"/>
      <c r="E365" s="8"/>
    </row>
    <row r="366" spans="4:5" ht="15" x14ac:dyDescent="0.2">
      <c r="D366" s="8"/>
      <c r="E366" s="8"/>
    </row>
    <row r="367" spans="4:5" ht="15" x14ac:dyDescent="0.2">
      <c r="D367" s="8"/>
      <c r="E367" s="8"/>
    </row>
    <row r="368" spans="4:5" ht="15" x14ac:dyDescent="0.2">
      <c r="D368" s="8"/>
      <c r="E368" s="8"/>
    </row>
    <row r="369" spans="4:5" ht="15" x14ac:dyDescent="0.2">
      <c r="D369" s="8"/>
      <c r="E369" s="8"/>
    </row>
    <row r="370" spans="4:5" ht="15" x14ac:dyDescent="0.2">
      <c r="D370" s="8"/>
      <c r="E370" s="8"/>
    </row>
    <row r="371" spans="4:5" ht="15" x14ac:dyDescent="0.2">
      <c r="D371" s="8"/>
      <c r="E371" s="8"/>
    </row>
    <row r="372" spans="4:5" ht="15" x14ac:dyDescent="0.2">
      <c r="D372" s="8"/>
      <c r="E372" s="8"/>
    </row>
    <row r="373" spans="4:5" ht="15" x14ac:dyDescent="0.2">
      <c r="D373" s="8"/>
      <c r="E373" s="8"/>
    </row>
    <row r="374" spans="4:5" ht="15" x14ac:dyDescent="0.2">
      <c r="D374" s="8"/>
      <c r="E374" s="8"/>
    </row>
    <row r="375" spans="4:5" ht="15" x14ac:dyDescent="0.2">
      <c r="D375" s="8"/>
      <c r="E375" s="8"/>
    </row>
    <row r="376" spans="4:5" ht="15" x14ac:dyDescent="0.2">
      <c r="D376" s="8"/>
      <c r="E376" s="8"/>
    </row>
    <row r="377" spans="4:5" ht="15" x14ac:dyDescent="0.2">
      <c r="D377" s="8"/>
      <c r="E377" s="8"/>
    </row>
    <row r="378" spans="4:5" ht="15" x14ac:dyDescent="0.2">
      <c r="D378" s="8"/>
      <c r="E378" s="8"/>
    </row>
    <row r="379" spans="4:5" ht="15" x14ac:dyDescent="0.2">
      <c r="D379" s="8"/>
      <c r="E379" s="8"/>
    </row>
    <row r="380" spans="4:5" ht="15" x14ac:dyDescent="0.2">
      <c r="D380" s="8"/>
      <c r="E380" s="8"/>
    </row>
    <row r="381" spans="4:5" ht="15" x14ac:dyDescent="0.2">
      <c r="D381" s="8"/>
      <c r="E381" s="8"/>
    </row>
    <row r="382" spans="4:5" ht="15" x14ac:dyDescent="0.2">
      <c r="D382" s="8"/>
      <c r="E382" s="8"/>
    </row>
    <row r="383" spans="4:5" ht="15" x14ac:dyDescent="0.2">
      <c r="D383" s="8"/>
      <c r="E383" s="8"/>
    </row>
    <row r="384" spans="4:5" ht="15" x14ac:dyDescent="0.2">
      <c r="D384" s="8"/>
      <c r="E384" s="8"/>
    </row>
    <row r="385" spans="4:5" ht="15" x14ac:dyDescent="0.2">
      <c r="D385" s="8"/>
      <c r="E385" s="8"/>
    </row>
    <row r="386" spans="4:5" ht="15" x14ac:dyDescent="0.2">
      <c r="D386" s="8"/>
      <c r="E386" s="8"/>
    </row>
    <row r="387" spans="4:5" ht="15" x14ac:dyDescent="0.2">
      <c r="D387" s="8"/>
      <c r="E387" s="8"/>
    </row>
    <row r="388" spans="4:5" ht="15" x14ac:dyDescent="0.2">
      <c r="D388" s="8"/>
      <c r="E388" s="8"/>
    </row>
    <row r="389" spans="4:5" ht="15" x14ac:dyDescent="0.2">
      <c r="D389" s="8"/>
      <c r="E389" s="8"/>
    </row>
    <row r="390" spans="4:5" ht="15" x14ac:dyDescent="0.2">
      <c r="D390" s="8"/>
      <c r="E390" s="8"/>
    </row>
    <row r="391" spans="4:5" ht="15" x14ac:dyDescent="0.2">
      <c r="D391" s="8"/>
      <c r="E391" s="8"/>
    </row>
    <row r="392" spans="4:5" ht="15" x14ac:dyDescent="0.2">
      <c r="D392" s="8"/>
      <c r="E392" s="8"/>
    </row>
    <row r="393" spans="4:5" ht="15" x14ac:dyDescent="0.2">
      <c r="D393" s="8"/>
      <c r="E393" s="8"/>
    </row>
    <row r="394" spans="4:5" ht="15" x14ac:dyDescent="0.2">
      <c r="D394" s="8"/>
      <c r="E394" s="8"/>
    </row>
    <row r="395" spans="4:5" ht="15" x14ac:dyDescent="0.2">
      <c r="D395" s="8"/>
      <c r="E395" s="8"/>
    </row>
    <row r="396" spans="4:5" ht="15" x14ac:dyDescent="0.2">
      <c r="D396" s="8"/>
      <c r="E396" s="8"/>
    </row>
    <row r="397" spans="4:5" ht="15" x14ac:dyDescent="0.2">
      <c r="D397" s="8"/>
      <c r="E397" s="8"/>
    </row>
    <row r="398" spans="4:5" ht="15" x14ac:dyDescent="0.2">
      <c r="D398" s="8"/>
      <c r="E398" s="8"/>
    </row>
    <row r="399" spans="4:5" ht="15" x14ac:dyDescent="0.2">
      <c r="D399" s="8"/>
      <c r="E399" s="8"/>
    </row>
    <row r="400" spans="4:5" ht="15" x14ac:dyDescent="0.2">
      <c r="D400" s="8"/>
      <c r="E400" s="8"/>
    </row>
    <row r="401" spans="4:5" ht="15" x14ac:dyDescent="0.2">
      <c r="D401" s="8"/>
      <c r="E401" s="8"/>
    </row>
    <row r="402" spans="4:5" ht="15" x14ac:dyDescent="0.2">
      <c r="D402" s="8"/>
      <c r="E402" s="8"/>
    </row>
    <row r="403" spans="4:5" ht="15" x14ac:dyDescent="0.2">
      <c r="D403" s="8"/>
      <c r="E403" s="8"/>
    </row>
    <row r="404" spans="4:5" ht="15" x14ac:dyDescent="0.2">
      <c r="D404" s="8"/>
      <c r="E404" s="8"/>
    </row>
    <row r="405" spans="4:5" ht="15" x14ac:dyDescent="0.2">
      <c r="D405" s="8"/>
      <c r="E405" s="8"/>
    </row>
    <row r="406" spans="4:5" ht="15" x14ac:dyDescent="0.2">
      <c r="D406" s="8"/>
      <c r="E406" s="8"/>
    </row>
    <row r="407" spans="4:5" ht="15" x14ac:dyDescent="0.2">
      <c r="D407" s="8"/>
      <c r="E407" s="8"/>
    </row>
    <row r="408" spans="4:5" ht="15" x14ac:dyDescent="0.2">
      <c r="D408" s="8"/>
      <c r="E408" s="8"/>
    </row>
    <row r="409" spans="4:5" ht="15" x14ac:dyDescent="0.2">
      <c r="D409" s="8"/>
      <c r="E409" s="8"/>
    </row>
    <row r="410" spans="4:5" ht="15" x14ac:dyDescent="0.2">
      <c r="D410" s="8"/>
      <c r="E410" s="8"/>
    </row>
    <row r="411" spans="4:5" ht="15" x14ac:dyDescent="0.2">
      <c r="D411" s="8"/>
      <c r="E411" s="8"/>
    </row>
    <row r="412" spans="4:5" ht="15" x14ac:dyDescent="0.2">
      <c r="D412" s="8"/>
      <c r="E412" s="8"/>
    </row>
    <row r="413" spans="4:5" ht="15" x14ac:dyDescent="0.2">
      <c r="D413" s="8"/>
      <c r="E413" s="8"/>
    </row>
    <row r="414" spans="4:5" ht="15" x14ac:dyDescent="0.2">
      <c r="D414" s="8"/>
      <c r="E414" s="8"/>
    </row>
    <row r="415" spans="4:5" ht="15" x14ac:dyDescent="0.2">
      <c r="D415" s="8"/>
      <c r="E415" s="8"/>
    </row>
    <row r="416" spans="4:5" ht="15" x14ac:dyDescent="0.2">
      <c r="D416" s="8"/>
      <c r="E416" s="8"/>
    </row>
    <row r="417" spans="4:5" ht="15" x14ac:dyDescent="0.2">
      <c r="D417" s="8"/>
      <c r="E417" s="8"/>
    </row>
    <row r="418" spans="4:5" ht="15" x14ac:dyDescent="0.2">
      <c r="D418" s="8"/>
      <c r="E418" s="8"/>
    </row>
    <row r="419" spans="4:5" ht="15" x14ac:dyDescent="0.2">
      <c r="D419" s="8"/>
      <c r="E419" s="8"/>
    </row>
    <row r="420" spans="4:5" ht="15" x14ac:dyDescent="0.2">
      <c r="D420" s="8"/>
      <c r="E420" s="8"/>
    </row>
    <row r="421" spans="4:5" ht="15" x14ac:dyDescent="0.2">
      <c r="D421" s="8"/>
      <c r="E421" s="8"/>
    </row>
    <row r="422" spans="4:5" ht="15" x14ac:dyDescent="0.2">
      <c r="D422" s="8"/>
      <c r="E422" s="8"/>
    </row>
    <row r="423" spans="4:5" ht="15" x14ac:dyDescent="0.2">
      <c r="D423" s="8"/>
      <c r="E423" s="8"/>
    </row>
    <row r="424" spans="4:5" ht="15" x14ac:dyDescent="0.2">
      <c r="D424" s="8"/>
      <c r="E424" s="8"/>
    </row>
    <row r="425" spans="4:5" ht="15" x14ac:dyDescent="0.2">
      <c r="D425" s="8"/>
      <c r="E425" s="8"/>
    </row>
    <row r="426" spans="4:5" ht="15" x14ac:dyDescent="0.2">
      <c r="D426" s="8"/>
      <c r="E426" s="8"/>
    </row>
    <row r="427" spans="4:5" ht="15" x14ac:dyDescent="0.2">
      <c r="D427" s="8"/>
      <c r="E427" s="8"/>
    </row>
    <row r="428" spans="4:5" ht="15" x14ac:dyDescent="0.2">
      <c r="D428" s="8"/>
      <c r="E428" s="8"/>
    </row>
    <row r="429" spans="4:5" ht="15" x14ac:dyDescent="0.2">
      <c r="D429" s="8"/>
      <c r="E429" s="8"/>
    </row>
    <row r="430" spans="4:5" ht="15" x14ac:dyDescent="0.2">
      <c r="D430" s="8"/>
      <c r="E430" s="8"/>
    </row>
    <row r="431" spans="4:5" ht="15" x14ac:dyDescent="0.2">
      <c r="D431" s="8"/>
      <c r="E431" s="8"/>
    </row>
    <row r="432" spans="4:5" ht="15" x14ac:dyDescent="0.2">
      <c r="D432" s="8"/>
      <c r="E432" s="8"/>
    </row>
    <row r="433" spans="4:5" ht="15" x14ac:dyDescent="0.2">
      <c r="D433" s="8"/>
      <c r="E433" s="8"/>
    </row>
    <row r="434" spans="4:5" ht="15" x14ac:dyDescent="0.2">
      <c r="D434" s="8"/>
      <c r="E434" s="8"/>
    </row>
    <row r="435" spans="4:5" ht="15" x14ac:dyDescent="0.2">
      <c r="D435" s="8"/>
      <c r="E435" s="8"/>
    </row>
    <row r="436" spans="4:5" ht="15" x14ac:dyDescent="0.2">
      <c r="D436" s="8"/>
      <c r="E436" s="8"/>
    </row>
    <row r="437" spans="4:5" ht="15" x14ac:dyDescent="0.2">
      <c r="D437" s="8"/>
      <c r="E437" s="8"/>
    </row>
    <row r="438" spans="4:5" ht="15" x14ac:dyDescent="0.2">
      <c r="D438" s="8"/>
      <c r="E438" s="8"/>
    </row>
    <row r="439" spans="4:5" ht="15" x14ac:dyDescent="0.2">
      <c r="D439" s="8"/>
      <c r="E439" s="8"/>
    </row>
    <row r="440" spans="4:5" ht="15" x14ac:dyDescent="0.2">
      <c r="D440" s="8"/>
      <c r="E440" s="8"/>
    </row>
    <row r="441" spans="4:5" ht="15" x14ac:dyDescent="0.2">
      <c r="D441" s="8"/>
      <c r="E441" s="8"/>
    </row>
    <row r="442" spans="4:5" ht="15" x14ac:dyDescent="0.2">
      <c r="D442" s="8"/>
      <c r="E442" s="8"/>
    </row>
    <row r="443" spans="4:5" ht="15" x14ac:dyDescent="0.2">
      <c r="D443" s="8"/>
      <c r="E443" s="8"/>
    </row>
    <row r="444" spans="4:5" ht="15" x14ac:dyDescent="0.2">
      <c r="D444" s="8"/>
      <c r="E444" s="8"/>
    </row>
    <row r="445" spans="4:5" ht="15" x14ac:dyDescent="0.2">
      <c r="D445" s="8"/>
      <c r="E445" s="8"/>
    </row>
    <row r="446" spans="4:5" ht="15" x14ac:dyDescent="0.2">
      <c r="D446" s="8"/>
      <c r="E446" s="8"/>
    </row>
    <row r="447" spans="4:5" ht="15" x14ac:dyDescent="0.2">
      <c r="D447" s="8"/>
      <c r="E447" s="8"/>
    </row>
    <row r="448" spans="4:5" ht="15" x14ac:dyDescent="0.2">
      <c r="D448" s="8"/>
      <c r="E448" s="8"/>
    </row>
    <row r="449" spans="4:5" ht="15" x14ac:dyDescent="0.2">
      <c r="D449" s="8"/>
      <c r="E449" s="8"/>
    </row>
    <row r="450" spans="4:5" ht="15" x14ac:dyDescent="0.2">
      <c r="D450" s="8"/>
      <c r="E450" s="8"/>
    </row>
    <row r="451" spans="4:5" ht="15" x14ac:dyDescent="0.2">
      <c r="D451" s="8"/>
      <c r="E451" s="8"/>
    </row>
    <row r="452" spans="4:5" ht="15" x14ac:dyDescent="0.2">
      <c r="D452" s="8"/>
      <c r="E452" s="8"/>
    </row>
    <row r="453" spans="4:5" ht="15" x14ac:dyDescent="0.2">
      <c r="D453" s="8"/>
      <c r="E453" s="8"/>
    </row>
    <row r="454" spans="4:5" ht="15" x14ac:dyDescent="0.2">
      <c r="D454" s="8"/>
      <c r="E454" s="8"/>
    </row>
    <row r="455" spans="4:5" ht="15" x14ac:dyDescent="0.2">
      <c r="D455" s="8"/>
      <c r="E455" s="8"/>
    </row>
    <row r="456" spans="4:5" ht="15" x14ac:dyDescent="0.2">
      <c r="D456" s="8"/>
      <c r="E456" s="8"/>
    </row>
    <row r="457" spans="4:5" ht="15" x14ac:dyDescent="0.2">
      <c r="D457" s="8"/>
      <c r="E457" s="8"/>
    </row>
    <row r="458" spans="4:5" ht="15" x14ac:dyDescent="0.2">
      <c r="D458" s="8"/>
      <c r="E458" s="8"/>
    </row>
    <row r="459" spans="4:5" ht="15" x14ac:dyDescent="0.2">
      <c r="D459" s="8"/>
      <c r="E459" s="8"/>
    </row>
    <row r="460" spans="4:5" ht="15" x14ac:dyDescent="0.2">
      <c r="D460" s="8"/>
      <c r="E460" s="8"/>
    </row>
    <row r="461" spans="4:5" ht="15" x14ac:dyDescent="0.2">
      <c r="D461" s="8"/>
      <c r="E461" s="8"/>
    </row>
    <row r="462" spans="4:5" ht="15" x14ac:dyDescent="0.2">
      <c r="D462" s="8"/>
      <c r="E462" s="8"/>
    </row>
    <row r="463" spans="4:5" ht="15" x14ac:dyDescent="0.2">
      <c r="D463" s="8"/>
      <c r="E463" s="8"/>
    </row>
    <row r="464" spans="4:5" ht="15" x14ac:dyDescent="0.2">
      <c r="D464" s="8"/>
      <c r="E464" s="8"/>
    </row>
    <row r="465" spans="4:5" ht="15" x14ac:dyDescent="0.2">
      <c r="D465" s="8"/>
      <c r="E465" s="8"/>
    </row>
    <row r="466" spans="4:5" ht="15" x14ac:dyDescent="0.2">
      <c r="D466" s="8"/>
      <c r="E466" s="8"/>
    </row>
    <row r="467" spans="4:5" ht="15" x14ac:dyDescent="0.2">
      <c r="D467" s="8"/>
      <c r="E467" s="8"/>
    </row>
    <row r="468" spans="4:5" ht="15" x14ac:dyDescent="0.2">
      <c r="D468" s="8"/>
      <c r="E468" s="8"/>
    </row>
    <row r="469" spans="4:5" ht="15" x14ac:dyDescent="0.2">
      <c r="D469" s="8"/>
      <c r="E469" s="8"/>
    </row>
    <row r="470" spans="4:5" ht="15" x14ac:dyDescent="0.2">
      <c r="D470" s="8"/>
      <c r="E470" s="8"/>
    </row>
    <row r="471" spans="4:5" ht="15" x14ac:dyDescent="0.2">
      <c r="D471" s="8"/>
      <c r="E471" s="8"/>
    </row>
    <row r="472" spans="4:5" ht="15" x14ac:dyDescent="0.2">
      <c r="D472" s="8"/>
      <c r="E472" s="8"/>
    </row>
    <row r="473" spans="4:5" ht="15" x14ac:dyDescent="0.2">
      <c r="D473" s="8"/>
      <c r="E473" s="8"/>
    </row>
    <row r="474" spans="4:5" ht="15" x14ac:dyDescent="0.2">
      <c r="D474" s="8"/>
      <c r="E474" s="8"/>
    </row>
    <row r="475" spans="4:5" ht="15" x14ac:dyDescent="0.2">
      <c r="D475" s="8"/>
      <c r="E475" s="8"/>
    </row>
    <row r="476" spans="4:5" ht="15" x14ac:dyDescent="0.2">
      <c r="D476" s="8"/>
      <c r="E476" s="8"/>
    </row>
    <row r="477" spans="4:5" ht="15" x14ac:dyDescent="0.2">
      <c r="D477" s="8"/>
      <c r="E477" s="8"/>
    </row>
    <row r="478" spans="4:5" ht="15" x14ac:dyDescent="0.2">
      <c r="D478" s="8"/>
      <c r="E478" s="8"/>
    </row>
    <row r="479" spans="4:5" ht="15" x14ac:dyDescent="0.2">
      <c r="D479" s="8"/>
      <c r="E479" s="8"/>
    </row>
    <row r="480" spans="4:5" ht="15" x14ac:dyDescent="0.2">
      <c r="D480" s="8"/>
      <c r="E480" s="8"/>
    </row>
    <row r="481" spans="4:5" ht="15" x14ac:dyDescent="0.2">
      <c r="D481" s="8"/>
      <c r="E481" s="8"/>
    </row>
    <row r="482" spans="4:5" ht="15" x14ac:dyDescent="0.2">
      <c r="D482" s="8"/>
      <c r="E482" s="8"/>
    </row>
    <row r="483" spans="4:5" ht="15" x14ac:dyDescent="0.2">
      <c r="D483" s="8"/>
      <c r="E483" s="8"/>
    </row>
    <row r="484" spans="4:5" ht="15" x14ac:dyDescent="0.2">
      <c r="D484" s="8"/>
      <c r="E484" s="8"/>
    </row>
    <row r="485" spans="4:5" ht="15" x14ac:dyDescent="0.2">
      <c r="D485" s="8"/>
      <c r="E485" s="8"/>
    </row>
    <row r="486" spans="4:5" ht="15" x14ac:dyDescent="0.2">
      <c r="D486" s="8"/>
      <c r="E486" s="8"/>
    </row>
    <row r="487" spans="4:5" ht="15" x14ac:dyDescent="0.2">
      <c r="D487" s="8"/>
      <c r="E487" s="8"/>
    </row>
    <row r="488" spans="4:5" ht="15" x14ac:dyDescent="0.2">
      <c r="D488" s="8"/>
      <c r="E488" s="8"/>
    </row>
    <row r="489" spans="4:5" ht="15" x14ac:dyDescent="0.2">
      <c r="D489" s="8"/>
      <c r="E489" s="8"/>
    </row>
    <row r="490" spans="4:5" ht="15" x14ac:dyDescent="0.2">
      <c r="D490" s="8"/>
      <c r="E490" s="8"/>
    </row>
    <row r="491" spans="4:5" ht="15" x14ac:dyDescent="0.2">
      <c r="D491" s="8"/>
      <c r="E491" s="8"/>
    </row>
    <row r="492" spans="4:5" ht="15" x14ac:dyDescent="0.2">
      <c r="D492" s="8"/>
      <c r="E492" s="8"/>
    </row>
    <row r="493" spans="4:5" ht="15" x14ac:dyDescent="0.2">
      <c r="D493" s="8"/>
      <c r="E493" s="8"/>
    </row>
    <row r="494" spans="4:5" ht="15" x14ac:dyDescent="0.2">
      <c r="D494" s="8"/>
      <c r="E494" s="8"/>
    </row>
    <row r="495" spans="4:5" ht="15" x14ac:dyDescent="0.2">
      <c r="D495" s="8"/>
      <c r="E495" s="8"/>
    </row>
    <row r="496" spans="4:5" ht="15" x14ac:dyDescent="0.2">
      <c r="D496" s="8"/>
      <c r="E496" s="8"/>
    </row>
    <row r="497" spans="4:5" ht="15" x14ac:dyDescent="0.2">
      <c r="D497" s="8"/>
      <c r="E497" s="8"/>
    </row>
    <row r="498" spans="4:5" ht="15" x14ac:dyDescent="0.2">
      <c r="D498" s="8"/>
      <c r="E498" s="8"/>
    </row>
    <row r="499" spans="4:5" ht="15" x14ac:dyDescent="0.2">
      <c r="D499" s="8"/>
      <c r="E499" s="8"/>
    </row>
    <row r="500" spans="4:5" ht="15" x14ac:dyDescent="0.2">
      <c r="D500" s="8"/>
      <c r="E500" s="8"/>
    </row>
    <row r="501" spans="4:5" ht="15" x14ac:dyDescent="0.2">
      <c r="D501" s="8"/>
      <c r="E501" s="8"/>
    </row>
    <row r="502" spans="4:5" ht="15" x14ac:dyDescent="0.2">
      <c r="D502" s="8"/>
      <c r="E502" s="8"/>
    </row>
    <row r="503" spans="4:5" ht="15" x14ac:dyDescent="0.2">
      <c r="D503" s="8"/>
      <c r="E503" s="8"/>
    </row>
    <row r="504" spans="4:5" ht="15" x14ac:dyDescent="0.2">
      <c r="D504" s="8"/>
      <c r="E504" s="8"/>
    </row>
    <row r="505" spans="4:5" ht="15" x14ac:dyDescent="0.2">
      <c r="D505" s="8"/>
      <c r="E505" s="8"/>
    </row>
    <row r="506" spans="4:5" ht="15" x14ac:dyDescent="0.2">
      <c r="D506" s="8"/>
      <c r="E506" s="8"/>
    </row>
    <row r="507" spans="4:5" ht="15" x14ac:dyDescent="0.2">
      <c r="D507" s="8"/>
      <c r="E507" s="8"/>
    </row>
    <row r="508" spans="4:5" ht="15" x14ac:dyDescent="0.2">
      <c r="D508" s="8"/>
      <c r="E508" s="8"/>
    </row>
    <row r="509" spans="4:5" ht="15" x14ac:dyDescent="0.2">
      <c r="D509" s="8"/>
      <c r="E509" s="8"/>
    </row>
    <row r="510" spans="4:5" ht="15" x14ac:dyDescent="0.2">
      <c r="D510" s="8"/>
      <c r="E510" s="8"/>
    </row>
    <row r="511" spans="4:5" ht="15" x14ac:dyDescent="0.2">
      <c r="D511" s="8"/>
      <c r="E511" s="8"/>
    </row>
    <row r="512" spans="4:5" ht="15" x14ac:dyDescent="0.2">
      <c r="D512" s="8"/>
      <c r="E512" s="8"/>
    </row>
    <row r="513" spans="4:5" ht="15" x14ac:dyDescent="0.2">
      <c r="D513" s="8"/>
      <c r="E513" s="8"/>
    </row>
    <row r="514" spans="4:5" ht="15" x14ac:dyDescent="0.2">
      <c r="D514" s="8"/>
      <c r="E514" s="8"/>
    </row>
    <row r="515" spans="4:5" ht="15" x14ac:dyDescent="0.2">
      <c r="D515" s="8"/>
      <c r="E515" s="8"/>
    </row>
    <row r="516" spans="4:5" ht="15" x14ac:dyDescent="0.2">
      <c r="D516" s="8"/>
      <c r="E516" s="8"/>
    </row>
    <row r="517" spans="4:5" ht="15" x14ac:dyDescent="0.2">
      <c r="D517" s="8"/>
      <c r="E517" s="8"/>
    </row>
    <row r="518" spans="4:5" ht="15" x14ac:dyDescent="0.2">
      <c r="D518" s="8"/>
      <c r="E518" s="8"/>
    </row>
    <row r="519" spans="4:5" ht="15" x14ac:dyDescent="0.2">
      <c r="D519" s="8"/>
      <c r="E519" s="8"/>
    </row>
    <row r="520" spans="4:5" ht="15" x14ac:dyDescent="0.2">
      <c r="D520" s="8"/>
      <c r="E520" s="8"/>
    </row>
    <row r="521" spans="4:5" ht="15" x14ac:dyDescent="0.2">
      <c r="D521" s="8"/>
      <c r="E521" s="8"/>
    </row>
    <row r="522" spans="4:5" ht="15" x14ac:dyDescent="0.2">
      <c r="D522" s="8"/>
      <c r="E522" s="8"/>
    </row>
    <row r="523" spans="4:5" ht="15" x14ac:dyDescent="0.2">
      <c r="D523" s="8"/>
      <c r="E523" s="8"/>
    </row>
    <row r="524" spans="4:5" ht="15" x14ac:dyDescent="0.2">
      <c r="D524" s="8"/>
      <c r="E524" s="8"/>
    </row>
    <row r="525" spans="4:5" ht="15" x14ac:dyDescent="0.2">
      <c r="D525" s="8"/>
      <c r="E525" s="8"/>
    </row>
    <row r="526" spans="4:5" ht="15" x14ac:dyDescent="0.2">
      <c r="D526" s="8"/>
      <c r="E526" s="8"/>
    </row>
    <row r="527" spans="4:5" ht="15" x14ac:dyDescent="0.2">
      <c r="D527" s="8"/>
      <c r="E527" s="8"/>
    </row>
    <row r="528" spans="4:5" ht="15" x14ac:dyDescent="0.2">
      <c r="D528" s="8"/>
      <c r="E528" s="8"/>
    </row>
    <row r="529" spans="4:5" ht="15" x14ac:dyDescent="0.2">
      <c r="D529" s="8"/>
      <c r="E529" s="8"/>
    </row>
    <row r="530" spans="4:5" ht="15" x14ac:dyDescent="0.2">
      <c r="D530" s="8"/>
      <c r="E530" s="8"/>
    </row>
    <row r="531" spans="4:5" ht="15" x14ac:dyDescent="0.2">
      <c r="D531" s="8"/>
      <c r="E531" s="8"/>
    </row>
    <row r="532" spans="4:5" ht="15" x14ac:dyDescent="0.2">
      <c r="D532" s="8"/>
      <c r="E532" s="8"/>
    </row>
    <row r="533" spans="4:5" ht="15" x14ac:dyDescent="0.2">
      <c r="D533" s="8"/>
      <c r="E533" s="8"/>
    </row>
    <row r="534" spans="4:5" ht="15" x14ac:dyDescent="0.2">
      <c r="D534" s="8"/>
      <c r="E534" s="8"/>
    </row>
    <row r="535" spans="4:5" ht="15" x14ac:dyDescent="0.2">
      <c r="D535" s="8"/>
      <c r="E535" s="8"/>
    </row>
    <row r="536" spans="4:5" ht="15" x14ac:dyDescent="0.2">
      <c r="D536" s="8"/>
      <c r="E536" s="8"/>
    </row>
    <row r="537" spans="4:5" ht="15" x14ac:dyDescent="0.2">
      <c r="D537" s="8"/>
      <c r="E537" s="8"/>
    </row>
    <row r="538" spans="4:5" ht="15" x14ac:dyDescent="0.2">
      <c r="D538" s="8"/>
      <c r="E538" s="8"/>
    </row>
    <row r="539" spans="4:5" ht="15" x14ac:dyDescent="0.2">
      <c r="D539" s="8"/>
      <c r="E539" s="8"/>
    </row>
    <row r="540" spans="4:5" ht="15" x14ac:dyDescent="0.2">
      <c r="D540" s="8"/>
      <c r="E540" s="8"/>
    </row>
    <row r="541" spans="4:5" ht="15" x14ac:dyDescent="0.2">
      <c r="D541" s="8"/>
      <c r="E541" s="8"/>
    </row>
    <row r="542" spans="4:5" ht="15" x14ac:dyDescent="0.2">
      <c r="D542" s="8"/>
      <c r="E542" s="8"/>
    </row>
    <row r="543" spans="4:5" ht="15" x14ac:dyDescent="0.2">
      <c r="D543" s="8"/>
      <c r="E543" s="8"/>
    </row>
    <row r="544" spans="4:5" ht="15" x14ac:dyDescent="0.2">
      <c r="D544" s="8"/>
      <c r="E544" s="8"/>
    </row>
    <row r="545" spans="4:5" ht="15" x14ac:dyDescent="0.2">
      <c r="D545" s="8"/>
      <c r="E545" s="8"/>
    </row>
    <row r="546" spans="4:5" ht="15" x14ac:dyDescent="0.2">
      <c r="D546" s="8"/>
      <c r="E546" s="8"/>
    </row>
    <row r="547" spans="4:5" ht="15" x14ac:dyDescent="0.2">
      <c r="D547" s="8"/>
      <c r="E547" s="8"/>
    </row>
    <row r="548" spans="4:5" ht="15" x14ac:dyDescent="0.2">
      <c r="D548" s="8"/>
      <c r="E548" s="8"/>
    </row>
    <row r="549" spans="4:5" ht="15" x14ac:dyDescent="0.2">
      <c r="D549" s="8"/>
      <c r="E549" s="8"/>
    </row>
    <row r="550" spans="4:5" ht="15" x14ac:dyDescent="0.2">
      <c r="D550" s="8"/>
      <c r="E550" s="8"/>
    </row>
    <row r="551" spans="4:5" ht="15" x14ac:dyDescent="0.2">
      <c r="D551" s="8"/>
      <c r="E551" s="8"/>
    </row>
    <row r="552" spans="4:5" ht="15" x14ac:dyDescent="0.2">
      <c r="D552" s="8"/>
      <c r="E552" s="8"/>
    </row>
    <row r="553" spans="4:5" ht="15" x14ac:dyDescent="0.2">
      <c r="D553" s="8"/>
      <c r="E553" s="8"/>
    </row>
    <row r="554" spans="4:5" ht="15" x14ac:dyDescent="0.2">
      <c r="D554" s="8"/>
      <c r="E554" s="8"/>
    </row>
    <row r="555" spans="4:5" ht="15" x14ac:dyDescent="0.2">
      <c r="D555" s="8"/>
      <c r="E555" s="8"/>
    </row>
    <row r="556" spans="4:5" ht="15" x14ac:dyDescent="0.2">
      <c r="D556" s="8"/>
      <c r="E556" s="8"/>
    </row>
    <row r="557" spans="4:5" ht="15" x14ac:dyDescent="0.2">
      <c r="D557" s="8"/>
      <c r="E557" s="8"/>
    </row>
    <row r="558" spans="4:5" ht="15" x14ac:dyDescent="0.2">
      <c r="D558" s="8"/>
      <c r="E558" s="8"/>
    </row>
    <row r="559" spans="4:5" ht="15" x14ac:dyDescent="0.2">
      <c r="D559" s="8"/>
      <c r="E559" s="8"/>
    </row>
    <row r="560" spans="4:5" ht="15" x14ac:dyDescent="0.2">
      <c r="D560" s="8"/>
      <c r="E560" s="8"/>
    </row>
    <row r="561" spans="4:5" ht="15" x14ac:dyDescent="0.2">
      <c r="D561" s="8"/>
      <c r="E561" s="8"/>
    </row>
    <row r="562" spans="4:5" ht="15" x14ac:dyDescent="0.2">
      <c r="D562" s="8"/>
      <c r="E562" s="8"/>
    </row>
    <row r="563" spans="4:5" ht="15" x14ac:dyDescent="0.2">
      <c r="D563" s="8"/>
      <c r="E563" s="8"/>
    </row>
    <row r="564" spans="4:5" ht="15" x14ac:dyDescent="0.2">
      <c r="D564" s="8"/>
      <c r="E564" s="8"/>
    </row>
    <row r="565" spans="4:5" ht="15" x14ac:dyDescent="0.2">
      <c r="D565" s="8"/>
      <c r="E565" s="8"/>
    </row>
    <row r="566" spans="4:5" ht="15" x14ac:dyDescent="0.2">
      <c r="D566" s="8"/>
      <c r="E566" s="8"/>
    </row>
    <row r="567" spans="4:5" ht="15" x14ac:dyDescent="0.2">
      <c r="D567" s="8"/>
      <c r="E567" s="8"/>
    </row>
    <row r="568" spans="4:5" ht="15" x14ac:dyDescent="0.2">
      <c r="D568" s="8"/>
      <c r="E568" s="8"/>
    </row>
    <row r="569" spans="4:5" ht="15" x14ac:dyDescent="0.2">
      <c r="D569" s="8"/>
      <c r="E569" s="8"/>
    </row>
    <row r="570" spans="4:5" ht="15" x14ac:dyDescent="0.2">
      <c r="D570" s="8"/>
      <c r="E570" s="8"/>
    </row>
    <row r="571" spans="4:5" ht="15" x14ac:dyDescent="0.2">
      <c r="D571" s="8"/>
      <c r="E571" s="8"/>
    </row>
    <row r="572" spans="4:5" ht="15" x14ac:dyDescent="0.2">
      <c r="D572" s="8"/>
      <c r="E572" s="8"/>
    </row>
    <row r="573" spans="4:5" ht="15" x14ac:dyDescent="0.2">
      <c r="D573" s="8"/>
      <c r="E573" s="8"/>
    </row>
    <row r="574" spans="4:5" ht="15" x14ac:dyDescent="0.2">
      <c r="D574" s="8"/>
      <c r="E574" s="8"/>
    </row>
    <row r="575" spans="4:5" ht="15" x14ac:dyDescent="0.2">
      <c r="D575" s="8"/>
      <c r="E575" s="8"/>
    </row>
    <row r="576" spans="4:5" ht="15" x14ac:dyDescent="0.2">
      <c r="D576" s="8"/>
      <c r="E576" s="8"/>
    </row>
    <row r="577" spans="4:5" ht="15" x14ac:dyDescent="0.2">
      <c r="D577" s="8"/>
      <c r="E577" s="8"/>
    </row>
    <row r="578" spans="4:5" ht="15" x14ac:dyDescent="0.2">
      <c r="D578" s="8"/>
      <c r="E578" s="8"/>
    </row>
    <row r="579" spans="4:5" ht="15" x14ac:dyDescent="0.2">
      <c r="D579" s="8"/>
      <c r="E579" s="8"/>
    </row>
    <row r="580" spans="4:5" ht="15" x14ac:dyDescent="0.2">
      <c r="D580" s="8"/>
      <c r="E580" s="8"/>
    </row>
    <row r="581" spans="4:5" ht="15" x14ac:dyDescent="0.2">
      <c r="D581" s="8"/>
      <c r="E581" s="8"/>
    </row>
    <row r="582" spans="4:5" ht="15" x14ac:dyDescent="0.2">
      <c r="D582" s="8"/>
      <c r="E582" s="8"/>
    </row>
    <row r="583" spans="4:5" ht="15" x14ac:dyDescent="0.2">
      <c r="D583" s="8"/>
      <c r="E583" s="8"/>
    </row>
    <row r="584" spans="4:5" ht="15" x14ac:dyDescent="0.2">
      <c r="D584" s="8"/>
      <c r="E584" s="8"/>
    </row>
    <row r="585" spans="4:5" ht="15" x14ac:dyDescent="0.2">
      <c r="D585" s="8"/>
      <c r="E585" s="8"/>
    </row>
    <row r="586" spans="4:5" ht="15" x14ac:dyDescent="0.2">
      <c r="D586" s="8"/>
      <c r="E586" s="8"/>
    </row>
    <row r="587" spans="4:5" ht="15" x14ac:dyDescent="0.2">
      <c r="D587" s="8"/>
      <c r="E587" s="8"/>
    </row>
    <row r="588" spans="4:5" ht="15" x14ac:dyDescent="0.2">
      <c r="D588" s="8"/>
      <c r="E588" s="8"/>
    </row>
    <row r="589" spans="4:5" ht="15" x14ac:dyDescent="0.2">
      <c r="D589" s="8"/>
      <c r="E589" s="8"/>
    </row>
    <row r="590" spans="4:5" ht="15" x14ac:dyDescent="0.2">
      <c r="D590" s="8"/>
      <c r="E590" s="8"/>
    </row>
    <row r="591" spans="4:5" ht="15" x14ac:dyDescent="0.2">
      <c r="D591" s="8"/>
      <c r="E591" s="8"/>
    </row>
    <row r="592" spans="4:5" ht="15" x14ac:dyDescent="0.2">
      <c r="D592" s="8"/>
      <c r="E592" s="8"/>
    </row>
    <row r="593" spans="4:5" ht="15" x14ac:dyDescent="0.2">
      <c r="D593" s="8"/>
      <c r="E593" s="8"/>
    </row>
    <row r="594" spans="4:5" ht="15" x14ac:dyDescent="0.2">
      <c r="D594" s="8"/>
      <c r="E594" s="8"/>
    </row>
    <row r="595" spans="4:5" ht="15" x14ac:dyDescent="0.2">
      <c r="D595" s="8"/>
      <c r="E595" s="8"/>
    </row>
    <row r="596" spans="4:5" ht="15" x14ac:dyDescent="0.2">
      <c r="D596" s="8"/>
      <c r="E596" s="8"/>
    </row>
    <row r="597" spans="4:5" ht="15" x14ac:dyDescent="0.2">
      <c r="D597" s="8"/>
      <c r="E597" s="8"/>
    </row>
    <row r="598" spans="4:5" ht="15" x14ac:dyDescent="0.2">
      <c r="D598" s="8"/>
      <c r="E598" s="8"/>
    </row>
    <row r="599" spans="4:5" ht="15" x14ac:dyDescent="0.2">
      <c r="D599" s="8"/>
      <c r="E599" s="8"/>
    </row>
    <row r="600" spans="4:5" ht="15" x14ac:dyDescent="0.2">
      <c r="D600" s="8"/>
      <c r="E600" s="8"/>
    </row>
    <row r="601" spans="4:5" ht="15" x14ac:dyDescent="0.2">
      <c r="D601" s="8"/>
      <c r="E601" s="8"/>
    </row>
    <row r="602" spans="4:5" ht="15" x14ac:dyDescent="0.2">
      <c r="D602" s="8"/>
      <c r="E602" s="8"/>
    </row>
    <row r="603" spans="4:5" ht="15" x14ac:dyDescent="0.2">
      <c r="D603" s="8"/>
      <c r="E603" s="8"/>
    </row>
    <row r="604" spans="4:5" ht="15" x14ac:dyDescent="0.2">
      <c r="D604" s="8"/>
      <c r="E604" s="8"/>
    </row>
    <row r="605" spans="4:5" ht="15" x14ac:dyDescent="0.2">
      <c r="D605" s="8"/>
      <c r="E605" s="8"/>
    </row>
    <row r="606" spans="4:5" ht="15" x14ac:dyDescent="0.2">
      <c r="D606" s="8"/>
      <c r="E606" s="8"/>
    </row>
    <row r="607" spans="4:5" ht="15" x14ac:dyDescent="0.2">
      <c r="D607" s="8"/>
      <c r="E607" s="8"/>
    </row>
    <row r="608" spans="4:5" ht="15" x14ac:dyDescent="0.2">
      <c r="D608" s="8"/>
      <c r="E608" s="8"/>
    </row>
    <row r="609" spans="4:5" ht="15" x14ac:dyDescent="0.2">
      <c r="D609" s="8"/>
      <c r="E609" s="8"/>
    </row>
    <row r="610" spans="4:5" ht="15" x14ac:dyDescent="0.2">
      <c r="D610" s="8"/>
      <c r="E610" s="8"/>
    </row>
    <row r="611" spans="4:5" ht="15" x14ac:dyDescent="0.2">
      <c r="D611" s="8"/>
      <c r="E611" s="8"/>
    </row>
    <row r="612" spans="4:5" ht="15" x14ac:dyDescent="0.2">
      <c r="D612" s="8"/>
      <c r="E612" s="8"/>
    </row>
    <row r="613" spans="4:5" ht="15" x14ac:dyDescent="0.2">
      <c r="D613" s="8"/>
      <c r="E613" s="8"/>
    </row>
    <row r="614" spans="4:5" ht="15" x14ac:dyDescent="0.2">
      <c r="D614" s="8"/>
      <c r="E614" s="8"/>
    </row>
    <row r="615" spans="4:5" ht="15" x14ac:dyDescent="0.2">
      <c r="D615" s="8"/>
      <c r="E615" s="8"/>
    </row>
    <row r="616" spans="4:5" ht="15" x14ac:dyDescent="0.2">
      <c r="D616" s="8"/>
      <c r="E616" s="8"/>
    </row>
    <row r="617" spans="4:5" ht="15" x14ac:dyDescent="0.2">
      <c r="D617" s="8"/>
      <c r="E617" s="8"/>
    </row>
    <row r="618" spans="4:5" ht="15" x14ac:dyDescent="0.2">
      <c r="D618" s="8"/>
      <c r="E618" s="8"/>
    </row>
    <row r="619" spans="4:5" ht="15" x14ac:dyDescent="0.2">
      <c r="D619" s="8"/>
      <c r="E619" s="8"/>
    </row>
    <row r="620" spans="4:5" ht="15" x14ac:dyDescent="0.2">
      <c r="D620" s="8"/>
      <c r="E620" s="8"/>
    </row>
    <row r="621" spans="4:5" ht="15" x14ac:dyDescent="0.2">
      <c r="D621" s="8"/>
      <c r="E621" s="8"/>
    </row>
    <row r="622" spans="4:5" ht="15" x14ac:dyDescent="0.2">
      <c r="D622" s="8"/>
      <c r="E622" s="8"/>
    </row>
    <row r="623" spans="4:5" ht="15" x14ac:dyDescent="0.2">
      <c r="D623" s="8"/>
      <c r="E623" s="8"/>
    </row>
    <row r="624" spans="4:5" ht="15" x14ac:dyDescent="0.2">
      <c r="D624" s="8"/>
      <c r="E624" s="8"/>
    </row>
    <row r="625" spans="4:5" ht="15" x14ac:dyDescent="0.2">
      <c r="D625" s="8"/>
      <c r="E625" s="8"/>
    </row>
    <row r="626" spans="4:5" ht="15" x14ac:dyDescent="0.2">
      <c r="D626" s="8"/>
      <c r="E626" s="8"/>
    </row>
    <row r="627" spans="4:5" ht="15" x14ac:dyDescent="0.2">
      <c r="D627" s="8"/>
      <c r="E627" s="8"/>
    </row>
    <row r="628" spans="4:5" ht="15" x14ac:dyDescent="0.2">
      <c r="D628" s="8"/>
      <c r="E628" s="8"/>
    </row>
    <row r="629" spans="4:5" ht="15" x14ac:dyDescent="0.2">
      <c r="D629" s="8"/>
      <c r="E629" s="8"/>
    </row>
    <row r="630" spans="4:5" ht="15" x14ac:dyDescent="0.2">
      <c r="D630" s="8"/>
      <c r="E630" s="8"/>
    </row>
    <row r="631" spans="4:5" ht="15" x14ac:dyDescent="0.2">
      <c r="D631" s="8"/>
      <c r="E631" s="8"/>
    </row>
    <row r="632" spans="4:5" ht="15" x14ac:dyDescent="0.2">
      <c r="D632" s="8"/>
      <c r="E632" s="8"/>
    </row>
    <row r="633" spans="4:5" ht="15" x14ac:dyDescent="0.2">
      <c r="D633" s="8"/>
      <c r="E633" s="8"/>
    </row>
    <row r="634" spans="4:5" ht="15" x14ac:dyDescent="0.2">
      <c r="D634" s="8"/>
      <c r="E634" s="8"/>
    </row>
    <row r="635" spans="4:5" ht="15" x14ac:dyDescent="0.2">
      <c r="D635" s="8"/>
      <c r="E635" s="8"/>
    </row>
    <row r="636" spans="4:5" ht="15" x14ac:dyDescent="0.2">
      <c r="D636" s="8"/>
      <c r="E636" s="8"/>
    </row>
    <row r="637" spans="4:5" ht="15" x14ac:dyDescent="0.2">
      <c r="D637" s="8"/>
      <c r="E637" s="8"/>
    </row>
    <row r="638" spans="4:5" ht="15" x14ac:dyDescent="0.2">
      <c r="D638" s="8"/>
      <c r="E638" s="8"/>
    </row>
    <row r="639" spans="4:5" ht="15" x14ac:dyDescent="0.2">
      <c r="D639" s="8"/>
      <c r="E639" s="8"/>
    </row>
    <row r="640" spans="4:5" ht="15" x14ac:dyDescent="0.2">
      <c r="D640" s="8"/>
      <c r="E640" s="8"/>
    </row>
    <row r="641" spans="4:5" ht="15" x14ac:dyDescent="0.2">
      <c r="D641" s="8"/>
      <c r="E641" s="8"/>
    </row>
    <row r="642" spans="4:5" ht="15" x14ac:dyDescent="0.2">
      <c r="D642" s="8"/>
      <c r="E642" s="8"/>
    </row>
    <row r="643" spans="4:5" ht="15" x14ac:dyDescent="0.2">
      <c r="D643" s="8"/>
      <c r="E643" s="8"/>
    </row>
    <row r="644" spans="4:5" ht="15" x14ac:dyDescent="0.2">
      <c r="D644" s="8"/>
      <c r="E644" s="8"/>
    </row>
    <row r="645" spans="4:5" ht="15" x14ac:dyDescent="0.2">
      <c r="D645" s="8"/>
      <c r="E645" s="8"/>
    </row>
    <row r="646" spans="4:5" ht="15" x14ac:dyDescent="0.2">
      <c r="D646" s="8"/>
      <c r="E646" s="8"/>
    </row>
    <row r="647" spans="4:5" ht="15" x14ac:dyDescent="0.2">
      <c r="D647" s="8"/>
      <c r="E647" s="8"/>
    </row>
    <row r="648" spans="4:5" ht="15" x14ac:dyDescent="0.2">
      <c r="D648" s="8"/>
      <c r="E648" s="8"/>
    </row>
    <row r="649" spans="4:5" ht="15" x14ac:dyDescent="0.2">
      <c r="D649" s="8"/>
      <c r="E649" s="8"/>
    </row>
    <row r="650" spans="4:5" ht="15" x14ac:dyDescent="0.2">
      <c r="D650" s="8"/>
      <c r="E650" s="8"/>
    </row>
    <row r="651" spans="4:5" ht="15" x14ac:dyDescent="0.2">
      <c r="D651" s="8"/>
      <c r="E651" s="8"/>
    </row>
    <row r="652" spans="4:5" ht="15" x14ac:dyDescent="0.2">
      <c r="D652" s="8"/>
      <c r="E652" s="8"/>
    </row>
    <row r="653" spans="4:5" ht="15" x14ac:dyDescent="0.2">
      <c r="D653" s="8"/>
      <c r="E653" s="8"/>
    </row>
    <row r="654" spans="4:5" ht="15" x14ac:dyDescent="0.2">
      <c r="D654" s="8"/>
      <c r="E654" s="8"/>
    </row>
    <row r="655" spans="4:5" ht="15" x14ac:dyDescent="0.2">
      <c r="D655" s="8"/>
      <c r="E655" s="8"/>
    </row>
    <row r="656" spans="4:5" ht="15" x14ac:dyDescent="0.2">
      <c r="D656" s="8"/>
      <c r="E656" s="8"/>
    </row>
    <row r="657" spans="4:5" ht="15" x14ac:dyDescent="0.2">
      <c r="D657" s="8"/>
      <c r="E657" s="8"/>
    </row>
    <row r="658" spans="4:5" ht="15" x14ac:dyDescent="0.2">
      <c r="D658" s="8"/>
      <c r="E658" s="8"/>
    </row>
    <row r="659" spans="4:5" ht="15" x14ac:dyDescent="0.2">
      <c r="D659" s="8"/>
      <c r="E659" s="8"/>
    </row>
    <row r="660" spans="4:5" ht="15" x14ac:dyDescent="0.2">
      <c r="D660" s="8"/>
      <c r="E660" s="8"/>
    </row>
    <row r="661" spans="4:5" ht="15" x14ac:dyDescent="0.2">
      <c r="D661" s="8"/>
      <c r="E661" s="8"/>
    </row>
    <row r="662" spans="4:5" ht="15" x14ac:dyDescent="0.2">
      <c r="D662" s="8"/>
      <c r="E662" s="8"/>
    </row>
    <row r="663" spans="4:5" ht="15" x14ac:dyDescent="0.2">
      <c r="D663" s="8"/>
      <c r="E663" s="8"/>
    </row>
    <row r="664" spans="4:5" ht="15" x14ac:dyDescent="0.2">
      <c r="D664" s="8"/>
      <c r="E664" s="8"/>
    </row>
    <row r="665" spans="4:5" ht="15" x14ac:dyDescent="0.2">
      <c r="D665" s="8"/>
      <c r="E665" s="8"/>
    </row>
    <row r="666" spans="4:5" ht="15" x14ac:dyDescent="0.2">
      <c r="D666" s="8"/>
      <c r="E666" s="8"/>
    </row>
    <row r="667" spans="4:5" ht="15" x14ac:dyDescent="0.2">
      <c r="D667" s="8"/>
      <c r="E667" s="8"/>
    </row>
    <row r="668" spans="4:5" ht="15" x14ac:dyDescent="0.2">
      <c r="D668" s="8"/>
      <c r="E668" s="8"/>
    </row>
    <row r="669" spans="4:5" ht="15" x14ac:dyDescent="0.2">
      <c r="D669" s="8"/>
      <c r="E669" s="8"/>
    </row>
    <row r="670" spans="4:5" ht="15" x14ac:dyDescent="0.2">
      <c r="D670" s="8"/>
      <c r="E670" s="8"/>
    </row>
    <row r="671" spans="4:5" ht="15" x14ac:dyDescent="0.2">
      <c r="D671" s="8"/>
      <c r="E671" s="8"/>
    </row>
    <row r="672" spans="4:5" ht="15" x14ac:dyDescent="0.2">
      <c r="D672" s="8"/>
      <c r="E672" s="8"/>
    </row>
    <row r="673" spans="4:5" ht="15" x14ac:dyDescent="0.2">
      <c r="D673" s="8"/>
      <c r="E673" s="8"/>
    </row>
    <row r="674" spans="4:5" ht="15" x14ac:dyDescent="0.2">
      <c r="D674" s="8"/>
      <c r="E674" s="8"/>
    </row>
    <row r="675" spans="4:5" ht="15" x14ac:dyDescent="0.2">
      <c r="D675" s="8"/>
      <c r="E675" s="8"/>
    </row>
    <row r="676" spans="4:5" ht="15" x14ac:dyDescent="0.2">
      <c r="D676" s="8"/>
      <c r="E676" s="8"/>
    </row>
    <row r="677" spans="4:5" ht="15" x14ac:dyDescent="0.2">
      <c r="D677" s="8"/>
      <c r="E677" s="8"/>
    </row>
    <row r="678" spans="4:5" ht="15" x14ac:dyDescent="0.2">
      <c r="D678" s="8"/>
      <c r="E678" s="8"/>
    </row>
    <row r="679" spans="4:5" ht="15" x14ac:dyDescent="0.2">
      <c r="D679" s="8"/>
      <c r="E679" s="8"/>
    </row>
    <row r="680" spans="4:5" ht="15" x14ac:dyDescent="0.2">
      <c r="D680" s="8"/>
      <c r="E680" s="8"/>
    </row>
    <row r="681" spans="4:5" ht="15" x14ac:dyDescent="0.2">
      <c r="D681" s="8"/>
      <c r="E681" s="8"/>
    </row>
    <row r="682" spans="4:5" ht="15" x14ac:dyDescent="0.2">
      <c r="D682" s="8"/>
      <c r="E682" s="8"/>
    </row>
    <row r="683" spans="4:5" ht="15" x14ac:dyDescent="0.2">
      <c r="D683" s="8"/>
      <c r="E683" s="8"/>
    </row>
    <row r="684" spans="4:5" ht="15" x14ac:dyDescent="0.2">
      <c r="D684" s="8"/>
      <c r="E684" s="8"/>
    </row>
    <row r="685" spans="4:5" ht="15" x14ac:dyDescent="0.2">
      <c r="D685" s="8"/>
      <c r="E685" s="8"/>
    </row>
    <row r="686" spans="4:5" ht="15" x14ac:dyDescent="0.2">
      <c r="D686" s="8"/>
      <c r="E686" s="8"/>
    </row>
    <row r="687" spans="4:5" ht="15" x14ac:dyDescent="0.2">
      <c r="D687" s="8"/>
      <c r="E687" s="8"/>
    </row>
    <row r="688" spans="4:5" ht="15" x14ac:dyDescent="0.2">
      <c r="D688" s="8"/>
      <c r="E688" s="8"/>
    </row>
    <row r="689" spans="4:5" ht="15" x14ac:dyDescent="0.2">
      <c r="D689" s="8"/>
      <c r="E689" s="8"/>
    </row>
    <row r="690" spans="4:5" ht="15" x14ac:dyDescent="0.2">
      <c r="D690" s="8"/>
      <c r="E690" s="8"/>
    </row>
    <row r="691" spans="4:5" ht="15" x14ac:dyDescent="0.2">
      <c r="D691" s="8"/>
      <c r="E691" s="8"/>
    </row>
    <row r="692" spans="4:5" ht="15" x14ac:dyDescent="0.2">
      <c r="D692" s="8"/>
      <c r="E692" s="8"/>
    </row>
    <row r="693" spans="4:5" ht="15" x14ac:dyDescent="0.2">
      <c r="D693" s="8"/>
      <c r="E693" s="8"/>
    </row>
    <row r="694" spans="4:5" ht="15" x14ac:dyDescent="0.2">
      <c r="D694" s="8"/>
      <c r="E694" s="8"/>
    </row>
    <row r="695" spans="4:5" ht="15" x14ac:dyDescent="0.2">
      <c r="D695" s="8"/>
      <c r="E695" s="8"/>
    </row>
    <row r="696" spans="4:5" ht="15" x14ac:dyDescent="0.2">
      <c r="D696" s="8"/>
      <c r="E696" s="8"/>
    </row>
    <row r="697" spans="4:5" ht="15" x14ac:dyDescent="0.2">
      <c r="D697" s="8"/>
      <c r="E697" s="8"/>
    </row>
    <row r="698" spans="4:5" ht="15" x14ac:dyDescent="0.2">
      <c r="D698" s="8"/>
      <c r="E698" s="8"/>
    </row>
    <row r="699" spans="4:5" ht="15" x14ac:dyDescent="0.2">
      <c r="D699" s="8"/>
      <c r="E699" s="8"/>
    </row>
    <row r="700" spans="4:5" ht="15" x14ac:dyDescent="0.2">
      <c r="D700" s="8"/>
      <c r="E700" s="8"/>
    </row>
    <row r="701" spans="4:5" ht="15" x14ac:dyDescent="0.2">
      <c r="D701" s="8"/>
      <c r="E701" s="8"/>
    </row>
    <row r="702" spans="4:5" ht="15" x14ac:dyDescent="0.2">
      <c r="D702" s="8"/>
      <c r="E702" s="8"/>
    </row>
    <row r="703" spans="4:5" ht="15" x14ac:dyDescent="0.2">
      <c r="D703" s="8"/>
      <c r="E703" s="8"/>
    </row>
    <row r="704" spans="4:5" ht="15" x14ac:dyDescent="0.2">
      <c r="D704" s="8"/>
      <c r="E704" s="8"/>
    </row>
    <row r="705" spans="4:5" ht="15" x14ac:dyDescent="0.2">
      <c r="D705" s="8"/>
      <c r="E705" s="8"/>
    </row>
    <row r="706" spans="4:5" ht="15" x14ac:dyDescent="0.2">
      <c r="D706" s="8"/>
      <c r="E706" s="8"/>
    </row>
    <row r="707" spans="4:5" ht="15" x14ac:dyDescent="0.2">
      <c r="D707" s="8"/>
      <c r="E707" s="8"/>
    </row>
    <row r="708" spans="4:5" ht="15" x14ac:dyDescent="0.2">
      <c r="D708" s="8"/>
      <c r="E708" s="8"/>
    </row>
    <row r="709" spans="4:5" ht="15" x14ac:dyDescent="0.2">
      <c r="D709" s="8"/>
      <c r="E709" s="8"/>
    </row>
    <row r="710" spans="4:5" ht="15" x14ac:dyDescent="0.2">
      <c r="D710" s="8"/>
      <c r="E710" s="8"/>
    </row>
    <row r="711" spans="4:5" ht="15" x14ac:dyDescent="0.2">
      <c r="D711" s="8"/>
      <c r="E711" s="8"/>
    </row>
    <row r="712" spans="4:5" ht="15" x14ac:dyDescent="0.2">
      <c r="D712" s="8"/>
      <c r="E712" s="8"/>
    </row>
    <row r="713" spans="4:5" ht="15" x14ac:dyDescent="0.2">
      <c r="D713" s="8"/>
      <c r="E713" s="8"/>
    </row>
    <row r="714" spans="4:5" ht="15" x14ac:dyDescent="0.2">
      <c r="D714" s="8"/>
      <c r="E714" s="8"/>
    </row>
    <row r="715" spans="4:5" ht="15" x14ac:dyDescent="0.2">
      <c r="D715" s="8"/>
      <c r="E715" s="8"/>
    </row>
    <row r="716" spans="4:5" ht="15" x14ac:dyDescent="0.2">
      <c r="D716" s="8"/>
      <c r="E716" s="8"/>
    </row>
    <row r="717" spans="4:5" ht="15" x14ac:dyDescent="0.2">
      <c r="D717" s="8"/>
      <c r="E717" s="8"/>
    </row>
    <row r="718" spans="4:5" ht="15" x14ac:dyDescent="0.2">
      <c r="D718" s="8"/>
      <c r="E718" s="8"/>
    </row>
    <row r="719" spans="4:5" ht="15" x14ac:dyDescent="0.2">
      <c r="D719" s="8"/>
      <c r="E719" s="8"/>
    </row>
    <row r="720" spans="4:5" ht="15" x14ac:dyDescent="0.2">
      <c r="D720" s="8"/>
      <c r="E720" s="8"/>
    </row>
    <row r="721" spans="4:5" ht="15" x14ac:dyDescent="0.2">
      <c r="D721" s="8"/>
      <c r="E721" s="8"/>
    </row>
    <row r="722" spans="4:5" ht="15" x14ac:dyDescent="0.2">
      <c r="D722" s="8"/>
      <c r="E722" s="8"/>
    </row>
    <row r="723" spans="4:5" ht="15" x14ac:dyDescent="0.2">
      <c r="D723" s="8"/>
      <c r="E723" s="8"/>
    </row>
    <row r="724" spans="4:5" ht="15" x14ac:dyDescent="0.2">
      <c r="D724" s="8"/>
      <c r="E724" s="8"/>
    </row>
    <row r="725" spans="4:5" ht="15" x14ac:dyDescent="0.2">
      <c r="D725" s="8"/>
      <c r="E725" s="8"/>
    </row>
    <row r="726" spans="4:5" ht="15" x14ac:dyDescent="0.2">
      <c r="D726" s="8"/>
      <c r="E726" s="8"/>
    </row>
    <row r="727" spans="4:5" ht="15" x14ac:dyDescent="0.2">
      <c r="D727" s="8"/>
      <c r="E727" s="8"/>
    </row>
    <row r="728" spans="4:5" ht="15" x14ac:dyDescent="0.2">
      <c r="D728" s="8"/>
      <c r="E728" s="8"/>
    </row>
    <row r="729" spans="4:5" ht="15" x14ac:dyDescent="0.2">
      <c r="D729" s="8"/>
      <c r="E729" s="8"/>
    </row>
    <row r="730" spans="4:5" ht="15" x14ac:dyDescent="0.2">
      <c r="D730" s="8"/>
      <c r="E730" s="8"/>
    </row>
    <row r="731" spans="4:5" ht="15" x14ac:dyDescent="0.2">
      <c r="D731" s="8"/>
      <c r="E731" s="8"/>
    </row>
    <row r="732" spans="4:5" ht="15" x14ac:dyDescent="0.2">
      <c r="D732" s="8"/>
      <c r="E732" s="8"/>
    </row>
    <row r="733" spans="4:5" ht="15" x14ac:dyDescent="0.2">
      <c r="D733" s="8"/>
      <c r="E733" s="8"/>
    </row>
    <row r="734" spans="4:5" ht="15" x14ac:dyDescent="0.2">
      <c r="D734" s="8"/>
      <c r="E734" s="8"/>
    </row>
    <row r="735" spans="4:5" ht="15" x14ac:dyDescent="0.2">
      <c r="D735" s="8"/>
      <c r="E735" s="8"/>
    </row>
    <row r="736" spans="4:5" ht="15" x14ac:dyDescent="0.2">
      <c r="D736" s="8"/>
      <c r="E736" s="8"/>
    </row>
    <row r="737" spans="4:5" ht="15" x14ac:dyDescent="0.2">
      <c r="D737" s="8"/>
      <c r="E737" s="8"/>
    </row>
    <row r="738" spans="4:5" ht="15" x14ac:dyDescent="0.2">
      <c r="D738" s="8"/>
      <c r="E738" s="8"/>
    </row>
    <row r="739" spans="4:5" ht="15" x14ac:dyDescent="0.2">
      <c r="D739" s="8"/>
      <c r="E739" s="8"/>
    </row>
    <row r="740" spans="4:5" ht="15" x14ac:dyDescent="0.2">
      <c r="D740" s="8"/>
      <c r="E740" s="8"/>
    </row>
    <row r="741" spans="4:5" ht="15" x14ac:dyDescent="0.2">
      <c r="D741" s="8"/>
      <c r="E741" s="8"/>
    </row>
    <row r="742" spans="4:5" ht="15" x14ac:dyDescent="0.2">
      <c r="D742" s="8"/>
      <c r="E742" s="8"/>
    </row>
    <row r="743" spans="4:5" ht="15" x14ac:dyDescent="0.2">
      <c r="D743" s="8"/>
      <c r="E743" s="8"/>
    </row>
    <row r="744" spans="4:5" ht="15" x14ac:dyDescent="0.2">
      <c r="D744" s="8"/>
      <c r="E744" s="8"/>
    </row>
    <row r="745" spans="4:5" ht="15" x14ac:dyDescent="0.2">
      <c r="D745" s="8"/>
      <c r="E745" s="8"/>
    </row>
    <row r="746" spans="4:5" ht="15" x14ac:dyDescent="0.2">
      <c r="D746" s="8"/>
      <c r="E746" s="8"/>
    </row>
    <row r="747" spans="4:5" ht="15" x14ac:dyDescent="0.2">
      <c r="D747" s="8"/>
      <c r="E747" s="8"/>
    </row>
    <row r="748" spans="4:5" ht="15" x14ac:dyDescent="0.2">
      <c r="D748" s="8"/>
      <c r="E748" s="8"/>
    </row>
    <row r="749" spans="4:5" ht="15" x14ac:dyDescent="0.2">
      <c r="D749" s="8"/>
      <c r="E749" s="8"/>
    </row>
    <row r="750" spans="4:5" ht="15" x14ac:dyDescent="0.2">
      <c r="D750" s="8"/>
      <c r="E750" s="8"/>
    </row>
    <row r="751" spans="4:5" ht="15" x14ac:dyDescent="0.2">
      <c r="D751" s="8"/>
      <c r="E751" s="8"/>
    </row>
    <row r="752" spans="4:5" ht="15" x14ac:dyDescent="0.2">
      <c r="D752" s="8"/>
      <c r="E752" s="8"/>
    </row>
    <row r="753" spans="4:5" ht="15" x14ac:dyDescent="0.2">
      <c r="D753" s="8"/>
      <c r="E753" s="8"/>
    </row>
    <row r="754" spans="4:5" ht="15" x14ac:dyDescent="0.2">
      <c r="D754" s="8"/>
      <c r="E754" s="8"/>
    </row>
    <row r="755" spans="4:5" ht="15" x14ac:dyDescent="0.2">
      <c r="D755" s="8"/>
      <c r="E755" s="8"/>
    </row>
    <row r="756" spans="4:5" ht="15" x14ac:dyDescent="0.2">
      <c r="D756" s="8"/>
      <c r="E756" s="8"/>
    </row>
    <row r="757" spans="4:5" ht="15" x14ac:dyDescent="0.2">
      <c r="D757" s="8"/>
      <c r="E757" s="8"/>
    </row>
    <row r="758" spans="4:5" ht="15" x14ac:dyDescent="0.2">
      <c r="D758" s="8"/>
      <c r="E758" s="8"/>
    </row>
    <row r="759" spans="4:5" ht="15" x14ac:dyDescent="0.2">
      <c r="D759" s="8"/>
      <c r="E759" s="8"/>
    </row>
    <row r="760" spans="4:5" ht="15" x14ac:dyDescent="0.2">
      <c r="D760" s="8"/>
      <c r="E760" s="8"/>
    </row>
    <row r="761" spans="4:5" ht="15" x14ac:dyDescent="0.2">
      <c r="D761" s="8"/>
      <c r="E761" s="8"/>
    </row>
    <row r="762" spans="4:5" ht="15" x14ac:dyDescent="0.2">
      <c r="D762" s="8"/>
      <c r="E762" s="8"/>
    </row>
    <row r="763" spans="4:5" ht="15" x14ac:dyDescent="0.2">
      <c r="D763" s="8"/>
      <c r="E763" s="8"/>
    </row>
    <row r="764" spans="4:5" ht="15" x14ac:dyDescent="0.2">
      <c r="D764" s="8"/>
      <c r="E764" s="8"/>
    </row>
    <row r="765" spans="4:5" ht="15" x14ac:dyDescent="0.2">
      <c r="D765" s="8"/>
      <c r="E765" s="8"/>
    </row>
    <row r="766" spans="4:5" ht="15" x14ac:dyDescent="0.2">
      <c r="D766" s="8"/>
      <c r="E766" s="8"/>
    </row>
    <row r="767" spans="4:5" ht="15" x14ac:dyDescent="0.2">
      <c r="D767" s="8"/>
      <c r="E767" s="8"/>
    </row>
    <row r="768" spans="4:5" ht="15" x14ac:dyDescent="0.2">
      <c r="D768" s="8"/>
      <c r="E768" s="8"/>
    </row>
    <row r="769" spans="4:5" ht="15" x14ac:dyDescent="0.2">
      <c r="D769" s="8"/>
      <c r="E769" s="8"/>
    </row>
    <row r="770" spans="4:5" ht="15" x14ac:dyDescent="0.2">
      <c r="D770" s="8"/>
      <c r="E770" s="8"/>
    </row>
    <row r="771" spans="4:5" ht="15" x14ac:dyDescent="0.2">
      <c r="D771" s="8"/>
      <c r="E771" s="8"/>
    </row>
    <row r="772" spans="4:5" ht="15" x14ac:dyDescent="0.2">
      <c r="D772" s="8"/>
      <c r="E772" s="8"/>
    </row>
    <row r="773" spans="4:5" ht="15" x14ac:dyDescent="0.2">
      <c r="D773" s="8"/>
      <c r="E773" s="8"/>
    </row>
    <row r="774" spans="4:5" ht="15" x14ac:dyDescent="0.2">
      <c r="D774" s="8"/>
      <c r="E774" s="8"/>
    </row>
    <row r="775" spans="4:5" ht="15" x14ac:dyDescent="0.2">
      <c r="D775" s="8"/>
      <c r="E775" s="8"/>
    </row>
    <row r="776" spans="4:5" ht="15" x14ac:dyDescent="0.2">
      <c r="D776" s="8"/>
      <c r="E776" s="8"/>
    </row>
    <row r="777" spans="4:5" ht="15" x14ac:dyDescent="0.2">
      <c r="D777" s="8"/>
      <c r="E777" s="8"/>
    </row>
    <row r="778" spans="4:5" ht="15" x14ac:dyDescent="0.2">
      <c r="D778" s="8"/>
      <c r="E778" s="8"/>
    </row>
    <row r="779" spans="4:5" ht="15" x14ac:dyDescent="0.2">
      <c r="D779" s="8"/>
      <c r="E779" s="8"/>
    </row>
    <row r="780" spans="4:5" ht="15" x14ac:dyDescent="0.2">
      <c r="D780" s="8"/>
      <c r="E780" s="8"/>
    </row>
    <row r="781" spans="4:5" ht="15" x14ac:dyDescent="0.2">
      <c r="D781" s="8"/>
      <c r="E781" s="8"/>
    </row>
    <row r="782" spans="4:5" ht="15" x14ac:dyDescent="0.2">
      <c r="D782" s="8"/>
      <c r="E782" s="8"/>
    </row>
    <row r="783" spans="4:5" ht="15" x14ac:dyDescent="0.2">
      <c r="D783" s="8"/>
      <c r="E783" s="8"/>
    </row>
    <row r="784" spans="4:5" ht="15" x14ac:dyDescent="0.2">
      <c r="D784" s="8"/>
      <c r="E784" s="8"/>
    </row>
    <row r="785" spans="4:5" ht="15" x14ac:dyDescent="0.2">
      <c r="D785" s="8"/>
      <c r="E785" s="8"/>
    </row>
    <row r="786" spans="4:5" ht="15" x14ac:dyDescent="0.2">
      <c r="D786" s="8"/>
      <c r="E786" s="8"/>
    </row>
    <row r="787" spans="4:5" ht="15" x14ac:dyDescent="0.2">
      <c r="D787" s="8"/>
      <c r="E787" s="8"/>
    </row>
    <row r="788" spans="4:5" ht="15" x14ac:dyDescent="0.2">
      <c r="D788" s="8"/>
      <c r="E788" s="8"/>
    </row>
    <row r="789" spans="4:5" ht="15" x14ac:dyDescent="0.2">
      <c r="D789" s="8"/>
      <c r="E789" s="8"/>
    </row>
    <row r="790" spans="4:5" ht="15" x14ac:dyDescent="0.2">
      <c r="D790" s="8"/>
      <c r="E790" s="8"/>
    </row>
    <row r="791" spans="4:5" ht="15" x14ac:dyDescent="0.2">
      <c r="D791" s="8"/>
      <c r="E791" s="8"/>
    </row>
    <row r="792" spans="4:5" ht="15" x14ac:dyDescent="0.2">
      <c r="D792" s="8"/>
      <c r="E792" s="8"/>
    </row>
    <row r="793" spans="4:5" ht="15" x14ac:dyDescent="0.2">
      <c r="D793" s="8"/>
      <c r="E793" s="8"/>
    </row>
    <row r="794" spans="4:5" ht="15" x14ac:dyDescent="0.2">
      <c r="D794" s="8"/>
      <c r="E794" s="8"/>
    </row>
    <row r="795" spans="4:5" ht="15" x14ac:dyDescent="0.2">
      <c r="D795" s="8"/>
      <c r="E795" s="8"/>
    </row>
    <row r="796" spans="4:5" ht="15" x14ac:dyDescent="0.2">
      <c r="D796" s="8"/>
      <c r="E796" s="8"/>
    </row>
    <row r="797" spans="4:5" ht="15" x14ac:dyDescent="0.2">
      <c r="D797" s="8"/>
      <c r="E797" s="8"/>
    </row>
    <row r="798" spans="4:5" ht="15" x14ac:dyDescent="0.2">
      <c r="D798" s="8"/>
      <c r="E798" s="8"/>
    </row>
    <row r="799" spans="4:5" ht="15" x14ac:dyDescent="0.2">
      <c r="D799" s="8"/>
      <c r="E799" s="8"/>
    </row>
    <row r="800" spans="4:5" ht="15" x14ac:dyDescent="0.2">
      <c r="D800" s="8"/>
      <c r="E800" s="8"/>
    </row>
    <row r="801" spans="4:5" ht="15" x14ac:dyDescent="0.2">
      <c r="D801" s="8"/>
      <c r="E801" s="8"/>
    </row>
    <row r="802" spans="4:5" ht="15" x14ac:dyDescent="0.2">
      <c r="D802" s="8"/>
      <c r="E802" s="8"/>
    </row>
    <row r="803" spans="4:5" ht="15" x14ac:dyDescent="0.2">
      <c r="D803" s="8"/>
      <c r="E803" s="8"/>
    </row>
    <row r="804" spans="4:5" ht="15" x14ac:dyDescent="0.2">
      <c r="D804" s="8"/>
      <c r="E804" s="8"/>
    </row>
    <row r="805" spans="4:5" ht="15" x14ac:dyDescent="0.2">
      <c r="D805" s="8"/>
      <c r="E805" s="8"/>
    </row>
    <row r="806" spans="4:5" ht="15" x14ac:dyDescent="0.2">
      <c r="D806" s="8"/>
      <c r="E806" s="8"/>
    </row>
    <row r="807" spans="4:5" ht="15" x14ac:dyDescent="0.2">
      <c r="D807" s="8"/>
      <c r="E807" s="8"/>
    </row>
    <row r="808" spans="4:5" ht="15" x14ac:dyDescent="0.2">
      <c r="D808" s="8"/>
      <c r="E808" s="8"/>
    </row>
    <row r="809" spans="4:5" ht="15" x14ac:dyDescent="0.2">
      <c r="D809" s="8"/>
      <c r="E809" s="8"/>
    </row>
    <row r="810" spans="4:5" ht="15" x14ac:dyDescent="0.2">
      <c r="D810" s="8"/>
      <c r="E810" s="8"/>
    </row>
    <row r="811" spans="4:5" ht="15" x14ac:dyDescent="0.2">
      <c r="D811" s="8"/>
      <c r="E811" s="8"/>
    </row>
    <row r="812" spans="4:5" ht="15" x14ac:dyDescent="0.2">
      <c r="D812" s="8"/>
      <c r="E812" s="8"/>
    </row>
    <row r="813" spans="4:5" ht="15" x14ac:dyDescent="0.2">
      <c r="D813" s="8"/>
      <c r="E813" s="8"/>
    </row>
    <row r="814" spans="4:5" ht="15" x14ac:dyDescent="0.2">
      <c r="D814" s="8"/>
      <c r="E814" s="8"/>
    </row>
    <row r="815" spans="4:5" ht="15" x14ac:dyDescent="0.2">
      <c r="D815" s="8"/>
      <c r="E815" s="8"/>
    </row>
    <row r="816" spans="4:5" ht="15" x14ac:dyDescent="0.2">
      <c r="D816" s="8"/>
      <c r="E816" s="8"/>
    </row>
    <row r="817" spans="4:5" ht="15" x14ac:dyDescent="0.2">
      <c r="D817" s="8"/>
      <c r="E817" s="8"/>
    </row>
    <row r="818" spans="4:5" ht="15" x14ac:dyDescent="0.2">
      <c r="D818" s="8"/>
      <c r="E818" s="8"/>
    </row>
    <row r="819" spans="4:5" ht="15" x14ac:dyDescent="0.2">
      <c r="D819" s="8"/>
      <c r="E819" s="8"/>
    </row>
    <row r="820" spans="4:5" ht="15" x14ac:dyDescent="0.2">
      <c r="D820" s="8"/>
      <c r="E820" s="8"/>
    </row>
    <row r="821" spans="4:5" ht="15" x14ac:dyDescent="0.2">
      <c r="D821" s="8"/>
      <c r="E821" s="8"/>
    </row>
    <row r="822" spans="4:5" ht="15" x14ac:dyDescent="0.2">
      <c r="D822" s="8"/>
      <c r="E822" s="8"/>
    </row>
    <row r="823" spans="4:5" ht="15" x14ac:dyDescent="0.2">
      <c r="D823" s="8"/>
      <c r="E823" s="8"/>
    </row>
    <row r="824" spans="4:5" ht="15" x14ac:dyDescent="0.2">
      <c r="D824" s="8"/>
      <c r="E824" s="8"/>
    </row>
    <row r="825" spans="4:5" ht="15" x14ac:dyDescent="0.2">
      <c r="D825" s="8"/>
      <c r="E825" s="8"/>
    </row>
    <row r="826" spans="4:5" ht="15" x14ac:dyDescent="0.2">
      <c r="D826" s="8"/>
      <c r="E826" s="8"/>
    </row>
    <row r="827" spans="4:5" ht="15" x14ac:dyDescent="0.2">
      <c r="D827" s="8"/>
      <c r="E827" s="8"/>
    </row>
    <row r="828" spans="4:5" ht="15" x14ac:dyDescent="0.2">
      <c r="D828" s="8"/>
      <c r="E828" s="8"/>
    </row>
    <row r="829" spans="4:5" ht="15" x14ac:dyDescent="0.2">
      <c r="D829" s="8"/>
      <c r="E829" s="8"/>
    </row>
    <row r="830" spans="4:5" ht="15" x14ac:dyDescent="0.2">
      <c r="D830" s="8"/>
      <c r="E830" s="8"/>
    </row>
    <row r="831" spans="4:5" ht="15" x14ac:dyDescent="0.2">
      <c r="D831" s="8"/>
      <c r="E831" s="8"/>
    </row>
    <row r="832" spans="4:5" ht="15" x14ac:dyDescent="0.2">
      <c r="D832" s="8"/>
      <c r="E832" s="8"/>
    </row>
    <row r="833" spans="4:5" ht="15" x14ac:dyDescent="0.2">
      <c r="D833" s="8"/>
      <c r="E833" s="8"/>
    </row>
    <row r="834" spans="4:5" ht="15" x14ac:dyDescent="0.2">
      <c r="D834" s="8"/>
      <c r="E834" s="8"/>
    </row>
    <row r="835" spans="4:5" ht="15" x14ac:dyDescent="0.2">
      <c r="D835" s="8"/>
      <c r="E835" s="8"/>
    </row>
    <row r="836" spans="4:5" ht="15" x14ac:dyDescent="0.2">
      <c r="D836" s="8"/>
      <c r="E836" s="8"/>
    </row>
    <row r="837" spans="4:5" ht="15" x14ac:dyDescent="0.2">
      <c r="D837" s="8"/>
      <c r="E837" s="8"/>
    </row>
    <row r="838" spans="4:5" ht="15" x14ac:dyDescent="0.2">
      <c r="D838" s="8"/>
      <c r="E838" s="8"/>
    </row>
    <row r="839" spans="4:5" ht="15" x14ac:dyDescent="0.2">
      <c r="D839" s="8"/>
      <c r="E839" s="8"/>
    </row>
    <row r="840" spans="4:5" ht="15" x14ac:dyDescent="0.2">
      <c r="D840" s="8"/>
      <c r="E840" s="8"/>
    </row>
    <row r="841" spans="4:5" ht="15" x14ac:dyDescent="0.2">
      <c r="D841" s="8"/>
      <c r="E841" s="8"/>
    </row>
    <row r="842" spans="4:5" ht="15" x14ac:dyDescent="0.2">
      <c r="D842" s="8"/>
      <c r="E842" s="8"/>
    </row>
    <row r="843" spans="4:5" ht="15" x14ac:dyDescent="0.2">
      <c r="D843" s="8"/>
      <c r="E843" s="8"/>
    </row>
    <row r="844" spans="4:5" ht="15" x14ac:dyDescent="0.2">
      <c r="D844" s="8"/>
      <c r="E844" s="8"/>
    </row>
    <row r="845" spans="4:5" ht="15" x14ac:dyDescent="0.2">
      <c r="D845" s="8"/>
      <c r="E845" s="8"/>
    </row>
    <row r="846" spans="4:5" ht="15" x14ac:dyDescent="0.2">
      <c r="D846" s="8"/>
      <c r="E846" s="8"/>
    </row>
    <row r="847" spans="4:5" ht="15" x14ac:dyDescent="0.2">
      <c r="D847" s="8"/>
      <c r="E847" s="8"/>
    </row>
    <row r="848" spans="4:5" ht="15" x14ac:dyDescent="0.2">
      <c r="D848" s="8"/>
      <c r="E848" s="8"/>
    </row>
    <row r="849" spans="4:5" ht="15" x14ac:dyDescent="0.2">
      <c r="D849" s="8"/>
      <c r="E849" s="8"/>
    </row>
    <row r="850" spans="4:5" ht="15" x14ac:dyDescent="0.2">
      <c r="D850" s="8"/>
      <c r="E850" s="8"/>
    </row>
    <row r="851" spans="4:5" ht="15" x14ac:dyDescent="0.2">
      <c r="D851" s="8"/>
      <c r="E851" s="8"/>
    </row>
    <row r="852" spans="4:5" ht="15" x14ac:dyDescent="0.2">
      <c r="D852" s="8"/>
      <c r="E852" s="8"/>
    </row>
    <row r="853" spans="4:5" ht="15" x14ac:dyDescent="0.2">
      <c r="D853" s="8"/>
      <c r="E853" s="8"/>
    </row>
    <row r="854" spans="4:5" ht="15" x14ac:dyDescent="0.2">
      <c r="D854" s="8"/>
      <c r="E854" s="8"/>
    </row>
    <row r="855" spans="4:5" ht="15" x14ac:dyDescent="0.2">
      <c r="D855" s="8"/>
      <c r="E855" s="8"/>
    </row>
    <row r="856" spans="4:5" ht="15" x14ac:dyDescent="0.2">
      <c r="D856" s="8"/>
      <c r="E856" s="8"/>
    </row>
    <row r="857" spans="4:5" ht="15" x14ac:dyDescent="0.2">
      <c r="D857" s="8"/>
      <c r="E857" s="8"/>
    </row>
    <row r="858" spans="4:5" ht="15" x14ac:dyDescent="0.2">
      <c r="D858" s="8"/>
      <c r="E858" s="8"/>
    </row>
    <row r="859" spans="4:5" ht="15" x14ac:dyDescent="0.2">
      <c r="D859" s="8"/>
      <c r="E859" s="8"/>
    </row>
    <row r="860" spans="4:5" ht="15" x14ac:dyDescent="0.2">
      <c r="D860" s="8"/>
      <c r="E860" s="8"/>
    </row>
    <row r="861" spans="4:5" ht="15" x14ac:dyDescent="0.2">
      <c r="D861" s="8"/>
      <c r="E861" s="8"/>
    </row>
    <row r="862" spans="4:5" ht="15" x14ac:dyDescent="0.2">
      <c r="D862" s="8"/>
      <c r="E862" s="8"/>
    </row>
    <row r="863" spans="4:5" ht="15" x14ac:dyDescent="0.2">
      <c r="D863" s="8"/>
      <c r="E863" s="8"/>
    </row>
    <row r="864" spans="4:5" ht="15" x14ac:dyDescent="0.2">
      <c r="D864" s="8"/>
      <c r="E864" s="8"/>
    </row>
    <row r="865" spans="4:5" ht="15" x14ac:dyDescent="0.2">
      <c r="D865" s="8"/>
      <c r="E865" s="8"/>
    </row>
    <row r="866" spans="4:5" ht="15" x14ac:dyDescent="0.2">
      <c r="D866" s="8"/>
      <c r="E866" s="8"/>
    </row>
    <row r="867" spans="4:5" ht="15" x14ac:dyDescent="0.2">
      <c r="D867" s="8"/>
      <c r="E867" s="8"/>
    </row>
    <row r="868" spans="4:5" ht="15" x14ac:dyDescent="0.2">
      <c r="D868" s="8"/>
      <c r="E868" s="8"/>
    </row>
    <row r="869" spans="4:5" ht="15" x14ac:dyDescent="0.2">
      <c r="D869" s="8"/>
      <c r="E869" s="8"/>
    </row>
    <row r="870" spans="4:5" ht="15" x14ac:dyDescent="0.2">
      <c r="D870" s="8"/>
      <c r="E870" s="8"/>
    </row>
    <row r="871" spans="4:5" ht="15" x14ac:dyDescent="0.2">
      <c r="D871" s="8"/>
      <c r="E871" s="8"/>
    </row>
    <row r="872" spans="4:5" ht="15" x14ac:dyDescent="0.2">
      <c r="D872" s="8"/>
      <c r="E872" s="8"/>
    </row>
    <row r="873" spans="4:5" ht="15" x14ac:dyDescent="0.2">
      <c r="D873" s="8"/>
      <c r="E873" s="8"/>
    </row>
    <row r="874" spans="4:5" ht="15" x14ac:dyDescent="0.2">
      <c r="D874" s="8"/>
      <c r="E874" s="8"/>
    </row>
    <row r="875" spans="4:5" ht="15" x14ac:dyDescent="0.2">
      <c r="D875" s="8"/>
      <c r="E875" s="8"/>
    </row>
    <row r="876" spans="4:5" ht="15" x14ac:dyDescent="0.2">
      <c r="D876" s="8"/>
      <c r="E876" s="8"/>
    </row>
    <row r="877" spans="4:5" ht="15" x14ac:dyDescent="0.2">
      <c r="D877" s="8"/>
      <c r="E877" s="8"/>
    </row>
    <row r="878" spans="4:5" ht="15" x14ac:dyDescent="0.2">
      <c r="D878" s="8"/>
      <c r="E878" s="8"/>
    </row>
    <row r="879" spans="4:5" ht="15" x14ac:dyDescent="0.2">
      <c r="D879" s="8"/>
      <c r="E879" s="8"/>
    </row>
    <row r="880" spans="4:5" ht="15" x14ac:dyDescent="0.2">
      <c r="D880" s="8"/>
      <c r="E880" s="8"/>
    </row>
    <row r="881" spans="4:5" ht="15" x14ac:dyDescent="0.2">
      <c r="D881" s="8"/>
      <c r="E881" s="8"/>
    </row>
    <row r="882" spans="4:5" ht="15" x14ac:dyDescent="0.2">
      <c r="D882" s="8"/>
      <c r="E882" s="8"/>
    </row>
    <row r="883" spans="4:5" ht="15" x14ac:dyDescent="0.2">
      <c r="D883" s="8"/>
      <c r="E883" s="8"/>
    </row>
    <row r="884" spans="4:5" ht="15" x14ac:dyDescent="0.2">
      <c r="D884" s="8"/>
      <c r="E884" s="8"/>
    </row>
    <row r="885" spans="4:5" ht="15" x14ac:dyDescent="0.2">
      <c r="D885" s="8"/>
      <c r="E885" s="8"/>
    </row>
    <row r="886" spans="4:5" ht="15" x14ac:dyDescent="0.2">
      <c r="D886" s="8"/>
      <c r="E886" s="8"/>
    </row>
    <row r="887" spans="4:5" ht="15" x14ac:dyDescent="0.2">
      <c r="D887" s="8"/>
      <c r="E887" s="8"/>
    </row>
    <row r="888" spans="4:5" ht="15" x14ac:dyDescent="0.2">
      <c r="D888" s="8"/>
      <c r="E888" s="8"/>
    </row>
    <row r="889" spans="4:5" ht="15" x14ac:dyDescent="0.2">
      <c r="D889" s="8"/>
      <c r="E889" s="8"/>
    </row>
    <row r="890" spans="4:5" ht="15" x14ac:dyDescent="0.2">
      <c r="D890" s="8"/>
      <c r="E890" s="8"/>
    </row>
    <row r="891" spans="4:5" ht="15" x14ac:dyDescent="0.2">
      <c r="D891" s="8"/>
      <c r="E891" s="8"/>
    </row>
    <row r="892" spans="4:5" ht="15" x14ac:dyDescent="0.2">
      <c r="D892" s="8"/>
      <c r="E892" s="8"/>
    </row>
    <row r="893" spans="4:5" ht="15" x14ac:dyDescent="0.2">
      <c r="D893" s="8"/>
      <c r="E893" s="8"/>
    </row>
    <row r="894" spans="4:5" ht="15" x14ac:dyDescent="0.2">
      <c r="D894" s="8"/>
      <c r="E894" s="8"/>
    </row>
    <row r="895" spans="4:5" ht="15" x14ac:dyDescent="0.2">
      <c r="D895" s="8"/>
      <c r="E895" s="8"/>
    </row>
    <row r="896" spans="4:5" ht="15" x14ac:dyDescent="0.2">
      <c r="D896" s="8"/>
      <c r="E896" s="8"/>
    </row>
    <row r="897" spans="4:5" ht="15" x14ac:dyDescent="0.2">
      <c r="D897" s="8"/>
      <c r="E897" s="8"/>
    </row>
    <row r="898" spans="4:5" ht="15" x14ac:dyDescent="0.2">
      <c r="D898" s="8"/>
      <c r="E898" s="8"/>
    </row>
    <row r="899" spans="4:5" ht="15" x14ac:dyDescent="0.2">
      <c r="D899" s="8"/>
      <c r="E899" s="8"/>
    </row>
    <row r="900" spans="4:5" ht="15" x14ac:dyDescent="0.2">
      <c r="D900" s="8"/>
      <c r="E900" s="8"/>
    </row>
    <row r="901" spans="4:5" ht="15" x14ac:dyDescent="0.2">
      <c r="D901" s="8"/>
      <c r="E901" s="8"/>
    </row>
    <row r="902" spans="4:5" ht="15" x14ac:dyDescent="0.2">
      <c r="D902" s="8"/>
      <c r="E902" s="8"/>
    </row>
    <row r="903" spans="4:5" ht="15" x14ac:dyDescent="0.2">
      <c r="D903" s="8"/>
      <c r="E903" s="8"/>
    </row>
    <row r="904" spans="4:5" ht="15" x14ac:dyDescent="0.2">
      <c r="D904" s="8"/>
      <c r="E904" s="8"/>
    </row>
    <row r="905" spans="4:5" ht="15" x14ac:dyDescent="0.2">
      <c r="D905" s="8"/>
      <c r="E905" s="8"/>
    </row>
    <row r="906" spans="4:5" ht="15" x14ac:dyDescent="0.2">
      <c r="D906" s="8"/>
      <c r="E906" s="8"/>
    </row>
    <row r="907" spans="4:5" ht="15" x14ac:dyDescent="0.2">
      <c r="D907" s="8"/>
      <c r="E907" s="8"/>
    </row>
    <row r="908" spans="4:5" ht="15" x14ac:dyDescent="0.2">
      <c r="D908" s="8"/>
      <c r="E908" s="8"/>
    </row>
    <row r="909" spans="4:5" ht="15" x14ac:dyDescent="0.2">
      <c r="D909" s="8"/>
      <c r="E909" s="8"/>
    </row>
    <row r="910" spans="4:5" ht="15" x14ac:dyDescent="0.2">
      <c r="D910" s="8"/>
      <c r="E910" s="8"/>
    </row>
    <row r="911" spans="4:5" ht="15" x14ac:dyDescent="0.2">
      <c r="D911" s="8"/>
      <c r="E911" s="8"/>
    </row>
    <row r="912" spans="4:5" ht="15" x14ac:dyDescent="0.2">
      <c r="D912" s="8"/>
      <c r="E912" s="8"/>
    </row>
    <row r="913" spans="4:5" ht="15" x14ac:dyDescent="0.2">
      <c r="D913" s="8"/>
      <c r="E913" s="8"/>
    </row>
    <row r="914" spans="4:5" ht="15" x14ac:dyDescent="0.2">
      <c r="D914" s="8"/>
      <c r="E914" s="8"/>
    </row>
    <row r="915" spans="4:5" ht="15" x14ac:dyDescent="0.2">
      <c r="D915" s="8"/>
      <c r="E915" s="8"/>
    </row>
    <row r="916" spans="4:5" ht="15" x14ac:dyDescent="0.2">
      <c r="D916" s="8"/>
      <c r="E916" s="8"/>
    </row>
    <row r="917" spans="4:5" ht="15" x14ac:dyDescent="0.2">
      <c r="D917" s="8"/>
      <c r="E917" s="8"/>
    </row>
    <row r="918" spans="4:5" ht="15" x14ac:dyDescent="0.2">
      <c r="D918" s="8"/>
      <c r="E918" s="8"/>
    </row>
    <row r="919" spans="4:5" ht="15" x14ac:dyDescent="0.2">
      <c r="D919" s="8"/>
      <c r="E919" s="8"/>
    </row>
    <row r="920" spans="4:5" ht="15" x14ac:dyDescent="0.2">
      <c r="D920" s="8"/>
      <c r="E920" s="8"/>
    </row>
    <row r="921" spans="4:5" ht="15" x14ac:dyDescent="0.2">
      <c r="D921" s="8"/>
      <c r="E921" s="8"/>
    </row>
    <row r="922" spans="4:5" ht="15" x14ac:dyDescent="0.2">
      <c r="D922" s="8"/>
      <c r="E922" s="8"/>
    </row>
    <row r="923" spans="4:5" ht="15" x14ac:dyDescent="0.2">
      <c r="D923" s="8"/>
      <c r="E923" s="8"/>
    </row>
    <row r="924" spans="4:5" ht="15" x14ac:dyDescent="0.2">
      <c r="D924" s="8"/>
      <c r="E924" s="8"/>
    </row>
    <row r="925" spans="4:5" ht="15" x14ac:dyDescent="0.2">
      <c r="D925" s="8"/>
      <c r="E925" s="8"/>
    </row>
    <row r="926" spans="4:5" ht="15" x14ac:dyDescent="0.2">
      <c r="D926" s="8"/>
      <c r="E926" s="8"/>
    </row>
    <row r="927" spans="4:5" ht="15" x14ac:dyDescent="0.2">
      <c r="D927" s="8"/>
      <c r="E927" s="8"/>
    </row>
    <row r="928" spans="4:5" ht="15" x14ac:dyDescent="0.2">
      <c r="D928" s="8"/>
      <c r="E928" s="8"/>
    </row>
    <row r="929" spans="4:5" ht="15" x14ac:dyDescent="0.2">
      <c r="D929" s="8"/>
      <c r="E929" s="8"/>
    </row>
    <row r="930" spans="4:5" ht="15" x14ac:dyDescent="0.2">
      <c r="D930" s="8"/>
      <c r="E930" s="8"/>
    </row>
    <row r="931" spans="4:5" ht="15" x14ac:dyDescent="0.2">
      <c r="D931" s="8"/>
      <c r="E931" s="8"/>
    </row>
    <row r="932" spans="4:5" ht="15" x14ac:dyDescent="0.2">
      <c r="D932" s="8"/>
      <c r="E932" s="8"/>
    </row>
    <row r="933" spans="4:5" ht="15" x14ac:dyDescent="0.2">
      <c r="D933" s="8"/>
      <c r="E933" s="8"/>
    </row>
    <row r="934" spans="4:5" ht="15" x14ac:dyDescent="0.2">
      <c r="D934" s="8"/>
      <c r="E934" s="8"/>
    </row>
    <row r="935" spans="4:5" ht="15" x14ac:dyDescent="0.2">
      <c r="D935" s="8"/>
      <c r="E935" s="8"/>
    </row>
    <row r="936" spans="4:5" ht="15" x14ac:dyDescent="0.2">
      <c r="D936" s="8"/>
      <c r="E936" s="8"/>
    </row>
    <row r="937" spans="4:5" ht="15" x14ac:dyDescent="0.2">
      <c r="D937" s="8"/>
      <c r="E937" s="8"/>
    </row>
    <row r="938" spans="4:5" ht="15" x14ac:dyDescent="0.2">
      <c r="D938" s="8"/>
      <c r="E938" s="8"/>
    </row>
    <row r="939" spans="4:5" ht="15" x14ac:dyDescent="0.2">
      <c r="D939" s="8"/>
      <c r="E939" s="8"/>
    </row>
    <row r="940" spans="4:5" ht="15" x14ac:dyDescent="0.2">
      <c r="D940" s="8"/>
      <c r="E940" s="8"/>
    </row>
    <row r="941" spans="4:5" ht="15" x14ac:dyDescent="0.2">
      <c r="D941" s="8"/>
      <c r="E941" s="8"/>
    </row>
    <row r="942" spans="4:5" ht="15" x14ac:dyDescent="0.2">
      <c r="D942" s="8"/>
      <c r="E942" s="8"/>
    </row>
    <row r="943" spans="4:5" ht="15" x14ac:dyDescent="0.2">
      <c r="D943" s="8"/>
      <c r="E943" s="8"/>
    </row>
    <row r="944" spans="4:5" ht="15" x14ac:dyDescent="0.2">
      <c r="D944" s="8"/>
      <c r="E944" s="8"/>
    </row>
    <row r="945" spans="4:5" ht="15" x14ac:dyDescent="0.2">
      <c r="D945" s="8"/>
      <c r="E945" s="8"/>
    </row>
    <row r="946" spans="4:5" ht="15" x14ac:dyDescent="0.2">
      <c r="D946" s="8"/>
      <c r="E946" s="8"/>
    </row>
    <row r="947" spans="4:5" ht="15" x14ac:dyDescent="0.2">
      <c r="D947" s="8"/>
      <c r="E947" s="8"/>
    </row>
    <row r="948" spans="4:5" ht="15" x14ac:dyDescent="0.2">
      <c r="D948" s="8"/>
      <c r="E948" s="8"/>
    </row>
    <row r="949" spans="4:5" ht="15" x14ac:dyDescent="0.2">
      <c r="D949" s="8"/>
      <c r="E949" s="8"/>
    </row>
    <row r="950" spans="4:5" ht="15" x14ac:dyDescent="0.2">
      <c r="D950" s="8"/>
      <c r="E950" s="8"/>
    </row>
    <row r="951" spans="4:5" ht="15" x14ac:dyDescent="0.2">
      <c r="D951" s="8"/>
      <c r="E951" s="8"/>
    </row>
    <row r="952" spans="4:5" ht="15" x14ac:dyDescent="0.2">
      <c r="D952" s="8"/>
      <c r="E952" s="8"/>
    </row>
    <row r="953" spans="4:5" ht="15" x14ac:dyDescent="0.2">
      <c r="D953" s="8"/>
      <c r="E953" s="8"/>
    </row>
    <row r="954" spans="4:5" ht="15" x14ac:dyDescent="0.2">
      <c r="D954" s="8"/>
      <c r="E954" s="8"/>
    </row>
    <row r="955" spans="4:5" ht="15" x14ac:dyDescent="0.2">
      <c r="D955" s="8"/>
      <c r="E955" s="8"/>
    </row>
    <row r="956" spans="4:5" ht="15" x14ac:dyDescent="0.2">
      <c r="D956" s="8"/>
      <c r="E956" s="8"/>
    </row>
    <row r="957" spans="4:5" ht="15" x14ac:dyDescent="0.2">
      <c r="D957" s="8"/>
      <c r="E957" s="8"/>
    </row>
    <row r="958" spans="4:5" ht="15" x14ac:dyDescent="0.2">
      <c r="D958" s="8"/>
      <c r="E958" s="8"/>
    </row>
    <row r="959" spans="4:5" ht="15" x14ac:dyDescent="0.2">
      <c r="D959" s="8"/>
      <c r="E959" s="8"/>
    </row>
    <row r="960" spans="4:5" ht="15" x14ac:dyDescent="0.2">
      <c r="D960" s="8"/>
      <c r="E960" s="8"/>
    </row>
    <row r="961" spans="4:5" ht="15" x14ac:dyDescent="0.2">
      <c r="D961" s="8"/>
      <c r="E961" s="8"/>
    </row>
    <row r="962" spans="4:5" ht="15" x14ac:dyDescent="0.2">
      <c r="D962" s="8"/>
      <c r="E962" s="8"/>
    </row>
    <row r="963" spans="4:5" ht="15" x14ac:dyDescent="0.2">
      <c r="D963" s="8"/>
      <c r="E963" s="8"/>
    </row>
    <row r="964" spans="4:5" ht="15" x14ac:dyDescent="0.2">
      <c r="D964" s="8"/>
      <c r="E964" s="8"/>
    </row>
    <row r="965" spans="4:5" ht="15" x14ac:dyDescent="0.2">
      <c r="D965" s="8"/>
      <c r="E965" s="8"/>
    </row>
    <row r="966" spans="4:5" ht="15" x14ac:dyDescent="0.2">
      <c r="D966" s="8"/>
      <c r="E966" s="8"/>
    </row>
    <row r="967" spans="4:5" ht="15" x14ac:dyDescent="0.2">
      <c r="D967" s="8"/>
      <c r="E967" s="8"/>
    </row>
    <row r="968" spans="4:5" ht="15" x14ac:dyDescent="0.2">
      <c r="D968" s="8"/>
      <c r="E968" s="8"/>
    </row>
    <row r="969" spans="4:5" ht="15" x14ac:dyDescent="0.2">
      <c r="D969" s="8"/>
      <c r="E969" s="8"/>
    </row>
    <row r="970" spans="4:5" ht="15" x14ac:dyDescent="0.2">
      <c r="D970" s="8"/>
      <c r="E970" s="8"/>
    </row>
    <row r="971" spans="4:5" ht="15" x14ac:dyDescent="0.2">
      <c r="D971" s="8"/>
      <c r="E971" s="8"/>
    </row>
    <row r="972" spans="4:5" ht="15" x14ac:dyDescent="0.2">
      <c r="D972" s="8"/>
      <c r="E972" s="8"/>
    </row>
    <row r="973" spans="4:5" ht="15" x14ac:dyDescent="0.2">
      <c r="D973" s="8"/>
      <c r="E973" s="8"/>
    </row>
    <row r="974" spans="4:5" ht="15" x14ac:dyDescent="0.2">
      <c r="D974" s="8"/>
      <c r="E974" s="8"/>
    </row>
    <row r="975" spans="4:5" ht="15" x14ac:dyDescent="0.2">
      <c r="D975" s="8"/>
      <c r="E975" s="8"/>
    </row>
    <row r="976" spans="4:5" ht="15" x14ac:dyDescent="0.2">
      <c r="D976" s="8"/>
      <c r="E976" s="8"/>
    </row>
    <row r="977" spans="4:5" ht="15" x14ac:dyDescent="0.2">
      <c r="D977" s="8"/>
      <c r="E977" s="8"/>
    </row>
    <row r="978" spans="4:5" ht="15" x14ac:dyDescent="0.2">
      <c r="D978" s="8"/>
      <c r="E978" s="8"/>
    </row>
    <row r="979" spans="4:5" ht="15" x14ac:dyDescent="0.2">
      <c r="D979" s="8"/>
      <c r="E979" s="8"/>
    </row>
    <row r="980" spans="4:5" ht="15" x14ac:dyDescent="0.2">
      <c r="D980" s="8"/>
      <c r="E980" s="8"/>
    </row>
    <row r="981" spans="4:5" ht="15" x14ac:dyDescent="0.2">
      <c r="D981" s="8"/>
      <c r="E981" s="8"/>
    </row>
    <row r="982" spans="4:5" ht="15" x14ac:dyDescent="0.2">
      <c r="D982" s="8"/>
      <c r="E982" s="8"/>
    </row>
    <row r="983" spans="4:5" ht="15" x14ac:dyDescent="0.2">
      <c r="D983" s="8"/>
      <c r="E983" s="8"/>
    </row>
    <row r="984" spans="4:5" ht="15" x14ac:dyDescent="0.2">
      <c r="D984" s="8"/>
      <c r="E984" s="8"/>
    </row>
    <row r="985" spans="4:5" ht="15" x14ac:dyDescent="0.2">
      <c r="D985" s="8"/>
      <c r="E985" s="8"/>
    </row>
    <row r="986" spans="4:5" ht="15" x14ac:dyDescent="0.2">
      <c r="D986" s="8"/>
      <c r="E986" s="8"/>
    </row>
    <row r="987" spans="4:5" ht="15" x14ac:dyDescent="0.2">
      <c r="D987" s="8"/>
      <c r="E987" s="8"/>
    </row>
    <row r="988" spans="4:5" ht="15" x14ac:dyDescent="0.2">
      <c r="D988" s="8"/>
      <c r="E988" s="8"/>
    </row>
    <row r="989" spans="4:5" ht="15" x14ac:dyDescent="0.2">
      <c r="D989" s="8"/>
      <c r="E989" s="8"/>
    </row>
    <row r="990" spans="4:5" ht="15" x14ac:dyDescent="0.2">
      <c r="D990" s="8"/>
      <c r="E990" s="8"/>
    </row>
    <row r="991" spans="4:5" ht="15" x14ac:dyDescent="0.2">
      <c r="D991" s="8"/>
      <c r="E991" s="8"/>
    </row>
    <row r="992" spans="4:5" ht="15" x14ac:dyDescent="0.2">
      <c r="D992" s="8"/>
      <c r="E992" s="8"/>
    </row>
    <row r="993" spans="4:5" ht="15" x14ac:dyDescent="0.2">
      <c r="D993" s="8"/>
      <c r="E993" s="8"/>
    </row>
    <row r="994" spans="4:5" ht="15" x14ac:dyDescent="0.2">
      <c r="D994" s="8"/>
      <c r="E994" s="8"/>
    </row>
    <row r="995" spans="4:5" ht="15" x14ac:dyDescent="0.2">
      <c r="D995" s="8"/>
      <c r="E995" s="8"/>
    </row>
    <row r="996" spans="4:5" ht="15" x14ac:dyDescent="0.2">
      <c r="D996" s="8"/>
      <c r="E996" s="8"/>
    </row>
    <row r="997" spans="4:5" ht="15" x14ac:dyDescent="0.2">
      <c r="D997" s="8"/>
      <c r="E997" s="8"/>
    </row>
    <row r="998" spans="4:5" ht="15" x14ac:dyDescent="0.2">
      <c r="D998" s="8"/>
      <c r="E998" s="8"/>
    </row>
    <row r="999" spans="4:5" ht="15" x14ac:dyDescent="0.2">
      <c r="D999" s="8"/>
      <c r="E999" s="8"/>
    </row>
    <row r="1000" spans="4:5" ht="15" x14ac:dyDescent="0.2">
      <c r="D1000" s="8"/>
      <c r="E1000" s="8"/>
    </row>
    <row r="1001" spans="4:5" ht="15" x14ac:dyDescent="0.2">
      <c r="D1001" s="8"/>
      <c r="E1001" s="8"/>
    </row>
    <row r="1002" spans="4:5" ht="15" x14ac:dyDescent="0.2">
      <c r="D1002" s="8"/>
      <c r="E1002" s="8"/>
    </row>
    <row r="1003" spans="4:5" ht="15" x14ac:dyDescent="0.2">
      <c r="D1003" s="8"/>
      <c r="E1003" s="8"/>
    </row>
    <row r="1004" spans="4:5" ht="15" x14ac:dyDescent="0.2">
      <c r="D1004" s="8"/>
      <c r="E1004" s="8"/>
    </row>
    <row r="1005" spans="4:5" ht="15" x14ac:dyDescent="0.2">
      <c r="D1005" s="8"/>
      <c r="E1005" s="8"/>
    </row>
    <row r="1006" spans="4:5" ht="15" x14ac:dyDescent="0.2">
      <c r="D1006" s="8"/>
      <c r="E1006" s="8"/>
    </row>
    <row r="1007" spans="4:5" ht="15" x14ac:dyDescent="0.2">
      <c r="D1007" s="8"/>
      <c r="E1007" s="8"/>
    </row>
    <row r="1008" spans="4:5" ht="15" x14ac:dyDescent="0.2">
      <c r="D1008" s="8"/>
      <c r="E1008" s="8"/>
    </row>
    <row r="1009" spans="4:5" ht="15" x14ac:dyDescent="0.2">
      <c r="D1009" s="8"/>
      <c r="E1009" s="8"/>
    </row>
    <row r="1010" spans="4:5" ht="15" x14ac:dyDescent="0.2">
      <c r="D1010" s="8"/>
      <c r="E1010" s="8"/>
    </row>
    <row r="1011" spans="4:5" ht="15" x14ac:dyDescent="0.2">
      <c r="D1011" s="8"/>
      <c r="E1011" s="8"/>
    </row>
    <row r="1012" spans="4:5" ht="15" x14ac:dyDescent="0.2">
      <c r="D1012" s="8"/>
      <c r="E1012" s="8"/>
    </row>
    <row r="1013" spans="4:5" ht="15" x14ac:dyDescent="0.2">
      <c r="D1013" s="8"/>
      <c r="E1013" s="8"/>
    </row>
    <row r="1014" spans="4:5" ht="15" x14ac:dyDescent="0.2">
      <c r="D1014" s="8"/>
      <c r="E1014" s="8"/>
    </row>
    <row r="1015" spans="4:5" ht="15" x14ac:dyDescent="0.2">
      <c r="D1015" s="8"/>
      <c r="E1015" s="8"/>
    </row>
    <row r="1016" spans="4:5" ht="15" x14ac:dyDescent="0.2">
      <c r="D1016" s="8"/>
      <c r="E1016" s="8"/>
    </row>
    <row r="1017" spans="4:5" ht="15" x14ac:dyDescent="0.2">
      <c r="D1017" s="8"/>
      <c r="E1017" s="8"/>
    </row>
    <row r="1018" spans="4:5" ht="15" x14ac:dyDescent="0.2">
      <c r="D1018" s="8"/>
      <c r="E1018" s="8"/>
    </row>
    <row r="1019" spans="4:5" ht="15" x14ac:dyDescent="0.2">
      <c r="D1019" s="8"/>
      <c r="E1019" s="8"/>
    </row>
    <row r="1020" spans="4:5" ht="15" x14ac:dyDescent="0.2">
      <c r="D1020" s="8"/>
      <c r="E1020" s="8"/>
    </row>
    <row r="1021" spans="4:5" ht="15" x14ac:dyDescent="0.2">
      <c r="D1021" s="8"/>
      <c r="E1021" s="8"/>
    </row>
    <row r="1022" spans="4:5" ht="15" x14ac:dyDescent="0.2">
      <c r="D1022" s="8"/>
      <c r="E1022" s="8"/>
    </row>
    <row r="1023" spans="4:5" ht="15" x14ac:dyDescent="0.2">
      <c r="D1023" s="8"/>
      <c r="E1023" s="8"/>
    </row>
    <row r="1024" spans="4:5" ht="15" x14ac:dyDescent="0.2">
      <c r="D1024" s="8"/>
      <c r="E1024" s="8"/>
    </row>
    <row r="1025" spans="4:5" ht="15" x14ac:dyDescent="0.2">
      <c r="D1025" s="8"/>
      <c r="E1025" s="8"/>
    </row>
    <row r="1026" spans="4:5" ht="15" x14ac:dyDescent="0.2">
      <c r="D1026" s="8"/>
      <c r="E1026" s="8"/>
    </row>
    <row r="1027" spans="4:5" ht="15" x14ac:dyDescent="0.2">
      <c r="D1027" s="8"/>
      <c r="E1027" s="8"/>
    </row>
    <row r="1028" spans="4:5" ht="15" x14ac:dyDescent="0.2">
      <c r="D1028" s="8"/>
      <c r="E1028" s="8"/>
    </row>
    <row r="1029" spans="4:5" ht="15" x14ac:dyDescent="0.2">
      <c r="D1029" s="8"/>
      <c r="E1029" s="8"/>
    </row>
    <row r="1030" spans="4:5" ht="15" x14ac:dyDescent="0.2">
      <c r="D1030" s="8"/>
      <c r="E1030" s="8"/>
    </row>
    <row r="1031" spans="4:5" ht="15" x14ac:dyDescent="0.2">
      <c r="D1031" s="8"/>
      <c r="E1031" s="8"/>
    </row>
    <row r="1032" spans="4:5" ht="15" x14ac:dyDescent="0.2">
      <c r="D1032" s="8"/>
      <c r="E1032" s="8"/>
    </row>
    <row r="1033" spans="4:5" ht="15" x14ac:dyDescent="0.2">
      <c r="D1033" s="8"/>
      <c r="E1033" s="8"/>
    </row>
    <row r="1034" spans="4:5" ht="15" x14ac:dyDescent="0.2">
      <c r="D1034" s="8"/>
      <c r="E1034" s="8"/>
    </row>
    <row r="1035" spans="4:5" ht="15" x14ac:dyDescent="0.2">
      <c r="D1035" s="8"/>
      <c r="E1035" s="8"/>
    </row>
    <row r="1036" spans="4:5" ht="15" x14ac:dyDescent="0.2">
      <c r="D1036" s="8"/>
      <c r="E1036" s="8"/>
    </row>
    <row r="1037" spans="4:5" ht="15" x14ac:dyDescent="0.2">
      <c r="D1037" s="8"/>
      <c r="E1037" s="8"/>
    </row>
    <row r="1038" spans="4:5" ht="15" x14ac:dyDescent="0.2">
      <c r="D1038" s="8"/>
      <c r="E1038" s="8"/>
    </row>
    <row r="1039" spans="4:5" ht="15" x14ac:dyDescent="0.2">
      <c r="D1039" s="8"/>
      <c r="E1039" s="8"/>
    </row>
    <row r="1040" spans="4:5" ht="15" x14ac:dyDescent="0.2">
      <c r="D1040" s="8"/>
      <c r="E1040" s="8"/>
    </row>
    <row r="1041" spans="4:5" ht="15" x14ac:dyDescent="0.2">
      <c r="D1041" s="8"/>
      <c r="E1041" s="8"/>
    </row>
    <row r="1042" spans="4:5" ht="15" x14ac:dyDescent="0.2">
      <c r="D1042" s="8"/>
      <c r="E1042" s="8"/>
    </row>
    <row r="1043" spans="4:5" ht="15" x14ac:dyDescent="0.2">
      <c r="D1043" s="8"/>
      <c r="E1043" s="8"/>
    </row>
    <row r="1044" spans="4:5" ht="15" x14ac:dyDescent="0.2">
      <c r="D1044" s="8"/>
      <c r="E1044" s="8"/>
    </row>
    <row r="1045" spans="4:5" ht="15" x14ac:dyDescent="0.2">
      <c r="D1045" s="8"/>
      <c r="E1045" s="8"/>
    </row>
    <row r="1046" spans="4:5" ht="15" x14ac:dyDescent="0.2">
      <c r="D1046" s="8"/>
      <c r="E1046" s="8"/>
    </row>
    <row r="1047" spans="4:5" ht="15" x14ac:dyDescent="0.2">
      <c r="D1047" s="8"/>
      <c r="E1047" s="8"/>
    </row>
    <row r="1048" spans="4:5" ht="15" x14ac:dyDescent="0.2">
      <c r="D1048" s="8"/>
      <c r="E1048" s="8"/>
    </row>
    <row r="1049" spans="4:5" ht="15" x14ac:dyDescent="0.2">
      <c r="D1049" s="8"/>
      <c r="E1049" s="8"/>
    </row>
    <row r="1050" spans="4:5" ht="15" x14ac:dyDescent="0.2">
      <c r="D1050" s="8"/>
      <c r="E1050" s="8"/>
    </row>
    <row r="1051" spans="4:5" ht="15" x14ac:dyDescent="0.2">
      <c r="D1051" s="8"/>
      <c r="E1051" s="8"/>
    </row>
    <row r="1052" spans="4:5" ht="15" x14ac:dyDescent="0.2">
      <c r="D1052" s="8"/>
      <c r="E1052" s="8"/>
    </row>
    <row r="1053" spans="4:5" ht="15" x14ac:dyDescent="0.2">
      <c r="D1053" s="8"/>
      <c r="E1053" s="8"/>
    </row>
    <row r="1054" spans="4:5" ht="15" x14ac:dyDescent="0.2">
      <c r="D1054" s="8"/>
      <c r="E1054" s="8"/>
    </row>
    <row r="1055" spans="4:5" ht="15" x14ac:dyDescent="0.2">
      <c r="D1055" s="8"/>
      <c r="E1055" s="8"/>
    </row>
    <row r="1056" spans="4:5" ht="15" x14ac:dyDescent="0.2">
      <c r="D1056" s="8"/>
      <c r="E1056" s="8"/>
    </row>
    <row r="1057" spans="4:5" ht="15" x14ac:dyDescent="0.2">
      <c r="D1057" s="8"/>
      <c r="E1057" s="8"/>
    </row>
    <row r="1058" spans="4:5" ht="15" x14ac:dyDescent="0.2">
      <c r="D1058" s="8"/>
      <c r="E1058" s="8"/>
    </row>
    <row r="1059" spans="4:5" ht="15" x14ac:dyDescent="0.2">
      <c r="D1059" s="8"/>
      <c r="E1059" s="8"/>
    </row>
    <row r="1060" spans="4:5" ht="15" x14ac:dyDescent="0.2">
      <c r="D1060" s="8"/>
      <c r="E1060" s="8"/>
    </row>
    <row r="1061" spans="4:5" ht="15" x14ac:dyDescent="0.2">
      <c r="D1061" s="8"/>
      <c r="E1061" s="8"/>
    </row>
    <row r="1062" spans="4:5" ht="15" x14ac:dyDescent="0.2">
      <c r="D1062" s="8"/>
      <c r="E1062" s="8"/>
    </row>
    <row r="1063" spans="4:5" ht="15" x14ac:dyDescent="0.2">
      <c r="D1063" s="8"/>
      <c r="E1063" s="8"/>
    </row>
    <row r="1064" spans="4:5" ht="15" x14ac:dyDescent="0.2">
      <c r="D1064" s="8"/>
      <c r="E1064" s="8"/>
    </row>
    <row r="1065" spans="4:5" ht="15" x14ac:dyDescent="0.2">
      <c r="D1065" s="8"/>
      <c r="E1065" s="8"/>
    </row>
    <row r="1066" spans="4:5" ht="15" x14ac:dyDescent="0.2">
      <c r="D1066" s="8"/>
      <c r="E1066" s="8"/>
    </row>
    <row r="1067" spans="4:5" ht="15" x14ac:dyDescent="0.2">
      <c r="D1067" s="8"/>
      <c r="E1067" s="8"/>
    </row>
    <row r="1068" spans="4:5" ht="15" x14ac:dyDescent="0.2">
      <c r="D1068" s="8"/>
      <c r="E1068" s="8"/>
    </row>
    <row r="1069" spans="4:5" ht="15" x14ac:dyDescent="0.2">
      <c r="D1069" s="8"/>
      <c r="E1069" s="8"/>
    </row>
    <row r="1070" spans="4:5" ht="15" x14ac:dyDescent="0.2">
      <c r="D1070" s="8"/>
      <c r="E1070" s="8"/>
    </row>
    <row r="1071" spans="4:5" ht="15" x14ac:dyDescent="0.2">
      <c r="D1071" s="8"/>
      <c r="E1071" s="8"/>
    </row>
    <row r="1072" spans="4:5" ht="15" x14ac:dyDescent="0.2">
      <c r="D1072" s="8"/>
      <c r="E1072" s="8"/>
    </row>
    <row r="1073" spans="4:5" ht="15" x14ac:dyDescent="0.2">
      <c r="D1073" s="8"/>
      <c r="E1073" s="8"/>
    </row>
    <row r="1074" spans="4:5" ht="15" x14ac:dyDescent="0.2">
      <c r="D1074" s="8"/>
      <c r="E1074" s="8"/>
    </row>
    <row r="1075" spans="4:5" ht="15" x14ac:dyDescent="0.2">
      <c r="D1075" s="8"/>
      <c r="E1075" s="8"/>
    </row>
    <row r="1076" spans="4:5" ht="15" x14ac:dyDescent="0.2">
      <c r="D1076" s="8"/>
      <c r="E1076" s="8"/>
    </row>
    <row r="1077" spans="4:5" ht="15" x14ac:dyDescent="0.2">
      <c r="D1077" s="8"/>
      <c r="E1077" s="8"/>
    </row>
    <row r="1078" spans="4:5" ht="15" x14ac:dyDescent="0.2">
      <c r="D1078" s="8"/>
      <c r="E1078" s="8"/>
    </row>
    <row r="1079" spans="4:5" ht="15" x14ac:dyDescent="0.2">
      <c r="D1079" s="8"/>
      <c r="E1079" s="8"/>
    </row>
    <row r="1080" spans="4:5" ht="15" x14ac:dyDescent="0.2">
      <c r="D1080" s="8"/>
      <c r="E1080" s="8"/>
    </row>
    <row r="1081" spans="4:5" ht="15" x14ac:dyDescent="0.2">
      <c r="D1081" s="8"/>
      <c r="E1081" s="8"/>
    </row>
    <row r="1082" spans="4:5" ht="15" x14ac:dyDescent="0.2">
      <c r="D1082" s="8"/>
      <c r="E1082" s="8"/>
    </row>
    <row r="1083" spans="4:5" ht="15" x14ac:dyDescent="0.2">
      <c r="D1083" s="8"/>
      <c r="E1083" s="8"/>
    </row>
    <row r="1084" spans="4:5" ht="15" x14ac:dyDescent="0.2">
      <c r="D1084" s="8"/>
      <c r="E1084" s="8"/>
    </row>
    <row r="1085" spans="4:5" ht="15" x14ac:dyDescent="0.2">
      <c r="D1085" s="8"/>
      <c r="E1085" s="8"/>
    </row>
    <row r="1086" spans="4:5" ht="15" x14ac:dyDescent="0.2">
      <c r="D1086" s="8"/>
      <c r="E1086" s="8"/>
    </row>
    <row r="1087" spans="4:5" ht="15" x14ac:dyDescent="0.2">
      <c r="D1087" s="8"/>
      <c r="E1087" s="8"/>
    </row>
    <row r="1088" spans="4:5" ht="15" x14ac:dyDescent="0.2">
      <c r="D1088" s="8"/>
      <c r="E1088" s="8"/>
    </row>
    <row r="1089" spans="4:5" ht="15" x14ac:dyDescent="0.2">
      <c r="D1089" s="8"/>
      <c r="E1089" s="8"/>
    </row>
    <row r="1090" spans="4:5" ht="15" x14ac:dyDescent="0.2">
      <c r="D1090" s="8"/>
      <c r="E1090" s="8"/>
    </row>
    <row r="1091" spans="4:5" ht="15" x14ac:dyDescent="0.2">
      <c r="D1091" s="8"/>
      <c r="E1091" s="8"/>
    </row>
    <row r="1092" spans="4:5" ht="15" x14ac:dyDescent="0.2">
      <c r="D1092" s="8"/>
      <c r="E1092" s="8"/>
    </row>
    <row r="1093" spans="4:5" ht="15" x14ac:dyDescent="0.2">
      <c r="D1093" s="8"/>
      <c r="E1093" s="8"/>
    </row>
    <row r="1094" spans="4:5" ht="15" x14ac:dyDescent="0.2">
      <c r="D1094" s="8"/>
      <c r="E1094" s="8"/>
    </row>
    <row r="1095" spans="4:5" ht="15" x14ac:dyDescent="0.2">
      <c r="D1095" s="8"/>
      <c r="E1095" s="8"/>
    </row>
    <row r="1096" spans="4:5" ht="15" x14ac:dyDescent="0.2">
      <c r="D1096" s="8"/>
      <c r="E1096" s="8"/>
    </row>
    <row r="1097" spans="4:5" ht="15" x14ac:dyDescent="0.2">
      <c r="D1097" s="8"/>
      <c r="E1097" s="8"/>
    </row>
    <row r="1098" spans="4:5" ht="15" x14ac:dyDescent="0.2">
      <c r="D1098" s="8"/>
      <c r="E1098" s="8"/>
    </row>
    <row r="1099" spans="4:5" ht="15" x14ac:dyDescent="0.2">
      <c r="D1099" s="8"/>
      <c r="E1099" s="8"/>
    </row>
    <row r="1100" spans="4:5" ht="15" x14ac:dyDescent="0.2">
      <c r="D1100" s="8"/>
      <c r="E1100" s="8"/>
    </row>
    <row r="1101" spans="4:5" ht="15" x14ac:dyDescent="0.2">
      <c r="D1101" s="8"/>
      <c r="E1101" s="8"/>
    </row>
    <row r="1102" spans="4:5" ht="15" x14ac:dyDescent="0.2">
      <c r="D1102" s="8"/>
      <c r="E1102" s="8"/>
    </row>
    <row r="1103" spans="4:5" ht="15" x14ac:dyDescent="0.2">
      <c r="D1103" s="8"/>
      <c r="E1103" s="8"/>
    </row>
    <row r="1104" spans="4:5" ht="15" x14ac:dyDescent="0.2">
      <c r="D1104" s="8"/>
      <c r="E1104" s="8"/>
    </row>
    <row r="1105" spans="4:5" ht="15" x14ac:dyDescent="0.2">
      <c r="D1105" s="8"/>
      <c r="E1105" s="8"/>
    </row>
    <row r="1106" spans="4:5" ht="15" x14ac:dyDescent="0.2">
      <c r="D1106" s="8"/>
      <c r="E1106" s="8"/>
    </row>
    <row r="1107" spans="4:5" ht="15" x14ac:dyDescent="0.2">
      <c r="D1107" s="8"/>
      <c r="E1107" s="8"/>
    </row>
    <row r="1108" spans="4:5" ht="15" x14ac:dyDescent="0.2">
      <c r="D1108" s="8"/>
      <c r="E1108" s="8"/>
    </row>
    <row r="1109" spans="4:5" ht="15" x14ac:dyDescent="0.2">
      <c r="D1109" s="8"/>
      <c r="E1109" s="8"/>
    </row>
    <row r="1110" spans="4:5" ht="15" x14ac:dyDescent="0.2">
      <c r="D1110" s="8"/>
      <c r="E1110" s="8"/>
    </row>
    <row r="1111" spans="4:5" ht="15" x14ac:dyDescent="0.2">
      <c r="D1111" s="8"/>
      <c r="E1111" s="8"/>
    </row>
    <row r="1112" spans="4:5" ht="15" x14ac:dyDescent="0.2">
      <c r="D1112" s="8"/>
      <c r="E1112" s="8"/>
    </row>
    <row r="1113" spans="4:5" ht="15" x14ac:dyDescent="0.2">
      <c r="D1113" s="8"/>
      <c r="E1113" s="8"/>
    </row>
    <row r="1114" spans="4:5" ht="15" x14ac:dyDescent="0.2">
      <c r="D1114" s="8"/>
      <c r="E1114" s="8"/>
    </row>
    <row r="1115" spans="4:5" ht="15" x14ac:dyDescent="0.2">
      <c r="D1115" s="8"/>
      <c r="E1115" s="8"/>
    </row>
    <row r="1116" spans="4:5" ht="15" x14ac:dyDescent="0.2">
      <c r="D1116" s="8"/>
      <c r="E1116" s="8"/>
    </row>
    <row r="1117" spans="4:5" ht="15" x14ac:dyDescent="0.2">
      <c r="D1117" s="8"/>
      <c r="E1117" s="8"/>
    </row>
    <row r="1118" spans="4:5" ht="15" x14ac:dyDescent="0.2">
      <c r="D1118" s="8"/>
      <c r="E1118" s="8"/>
    </row>
    <row r="1119" spans="4:5" ht="15" x14ac:dyDescent="0.2">
      <c r="D1119" s="8"/>
      <c r="E1119" s="8"/>
    </row>
    <row r="1120" spans="4:5" ht="15" x14ac:dyDescent="0.2">
      <c r="D1120" s="8"/>
      <c r="E1120" s="8"/>
    </row>
    <row r="1121" spans="4:5" ht="15" x14ac:dyDescent="0.2">
      <c r="D1121" s="8"/>
      <c r="E1121" s="8"/>
    </row>
    <row r="1122" spans="4:5" ht="15" x14ac:dyDescent="0.2">
      <c r="D1122" s="8"/>
      <c r="E1122" s="8"/>
    </row>
    <row r="1123" spans="4:5" ht="15" x14ac:dyDescent="0.2">
      <c r="D1123" s="8"/>
      <c r="E1123" s="8"/>
    </row>
    <row r="1124" spans="4:5" ht="15" x14ac:dyDescent="0.2">
      <c r="D1124" s="8"/>
      <c r="E1124" s="8"/>
    </row>
    <row r="1125" spans="4:5" ht="15" x14ac:dyDescent="0.2">
      <c r="D1125" s="8"/>
      <c r="E1125" s="8"/>
    </row>
    <row r="1126" spans="4:5" ht="15" x14ac:dyDescent="0.2">
      <c r="D1126" s="8"/>
      <c r="E1126" s="8"/>
    </row>
    <row r="1127" spans="4:5" ht="15" x14ac:dyDescent="0.2">
      <c r="D1127" s="8"/>
      <c r="E1127" s="8"/>
    </row>
    <row r="1128" spans="4:5" ht="15" x14ac:dyDescent="0.2">
      <c r="D1128" s="8"/>
      <c r="E1128" s="8"/>
    </row>
    <row r="1129" spans="4:5" ht="15" x14ac:dyDescent="0.2">
      <c r="D1129" s="8"/>
      <c r="E1129" s="8"/>
    </row>
    <row r="1130" spans="4:5" ht="15" x14ac:dyDescent="0.2">
      <c r="D1130" s="8"/>
      <c r="E1130" s="8"/>
    </row>
    <row r="1131" spans="4:5" ht="15" x14ac:dyDescent="0.2">
      <c r="D1131" s="8"/>
      <c r="E1131" s="8"/>
    </row>
    <row r="1132" spans="4:5" ht="15" x14ac:dyDescent="0.2">
      <c r="D1132" s="8"/>
      <c r="E1132" s="8"/>
    </row>
    <row r="1133" spans="4:5" ht="15" x14ac:dyDescent="0.2">
      <c r="D1133" s="8"/>
      <c r="E1133" s="8"/>
    </row>
    <row r="1134" spans="4:5" ht="15" x14ac:dyDescent="0.2">
      <c r="D1134" s="8"/>
      <c r="E1134" s="8"/>
    </row>
    <row r="1135" spans="4:5" ht="15" x14ac:dyDescent="0.2">
      <c r="D1135" s="8"/>
      <c r="E1135" s="8"/>
    </row>
    <row r="1136" spans="4:5" ht="15" x14ac:dyDescent="0.2">
      <c r="D1136" s="8"/>
      <c r="E1136" s="8"/>
    </row>
    <row r="1137" spans="4:5" ht="15" x14ac:dyDescent="0.2">
      <c r="D1137" s="8"/>
      <c r="E1137" s="8"/>
    </row>
    <row r="1138" spans="4:5" ht="15" x14ac:dyDescent="0.2">
      <c r="D1138" s="8"/>
      <c r="E1138" s="8"/>
    </row>
    <row r="1139" spans="4:5" ht="15" x14ac:dyDescent="0.2">
      <c r="D1139" s="8"/>
      <c r="E1139" s="8"/>
    </row>
    <row r="1140" spans="4:5" ht="15" x14ac:dyDescent="0.2">
      <c r="D1140" s="8"/>
      <c r="E1140" s="8"/>
    </row>
    <row r="1141" spans="4:5" ht="15" x14ac:dyDescent="0.2">
      <c r="D1141" s="8"/>
      <c r="E1141" s="8"/>
    </row>
    <row r="1142" spans="4:5" ht="15" x14ac:dyDescent="0.2">
      <c r="D1142" s="8"/>
      <c r="E1142" s="8"/>
    </row>
    <row r="1143" spans="4:5" ht="15" x14ac:dyDescent="0.2">
      <c r="D1143" s="8"/>
      <c r="E1143" s="8"/>
    </row>
    <row r="1144" spans="4:5" ht="15" x14ac:dyDescent="0.2">
      <c r="D1144" s="8"/>
      <c r="E1144" s="8"/>
    </row>
    <row r="1145" spans="4:5" ht="15" x14ac:dyDescent="0.2">
      <c r="D1145" s="8"/>
      <c r="E1145" s="8"/>
    </row>
    <row r="1146" spans="4:5" ht="15" x14ac:dyDescent="0.2">
      <c r="D1146" s="8"/>
      <c r="E1146" s="8"/>
    </row>
    <row r="1147" spans="4:5" ht="15" x14ac:dyDescent="0.2">
      <c r="D1147" s="8"/>
      <c r="E1147" s="8"/>
    </row>
    <row r="1148" spans="4:5" ht="15" x14ac:dyDescent="0.2">
      <c r="D1148" s="8"/>
      <c r="E1148" s="8"/>
    </row>
    <row r="1149" spans="4:5" ht="15" x14ac:dyDescent="0.2">
      <c r="D1149" s="8"/>
      <c r="E1149" s="8"/>
    </row>
    <row r="1150" spans="4:5" ht="15" x14ac:dyDescent="0.2">
      <c r="D1150" s="8"/>
      <c r="E1150" s="8"/>
    </row>
    <row r="1151" spans="4:5" ht="15" x14ac:dyDescent="0.2">
      <c r="D1151" s="8"/>
      <c r="E1151" s="8"/>
    </row>
    <row r="1152" spans="4:5" ht="15" x14ac:dyDescent="0.2">
      <c r="D1152" s="8"/>
      <c r="E1152" s="8"/>
    </row>
    <row r="1153" spans="4:5" ht="15" x14ac:dyDescent="0.2">
      <c r="D1153" s="8"/>
      <c r="E1153" s="8"/>
    </row>
    <row r="1154" spans="4:5" ht="15" x14ac:dyDescent="0.2">
      <c r="D1154" s="8"/>
      <c r="E1154" s="8"/>
    </row>
    <row r="1155" spans="4:5" ht="15" x14ac:dyDescent="0.2">
      <c r="D1155" s="8"/>
      <c r="E1155" s="8"/>
    </row>
    <row r="1156" spans="4:5" ht="15" x14ac:dyDescent="0.2">
      <c r="D1156" s="8"/>
      <c r="E1156" s="8"/>
    </row>
    <row r="1157" spans="4:5" ht="15" x14ac:dyDescent="0.2">
      <c r="D1157" s="8"/>
      <c r="E1157" s="8"/>
    </row>
    <row r="1158" spans="4:5" ht="15" x14ac:dyDescent="0.2">
      <c r="D1158" s="8"/>
      <c r="E1158" s="8"/>
    </row>
    <row r="1159" spans="4:5" ht="15" x14ac:dyDescent="0.2">
      <c r="D1159" s="8"/>
      <c r="E1159" s="8"/>
    </row>
    <row r="1160" spans="4:5" ht="15" x14ac:dyDescent="0.2">
      <c r="D1160" s="8"/>
      <c r="E1160" s="8"/>
    </row>
    <row r="1161" spans="4:5" ht="15" x14ac:dyDescent="0.2">
      <c r="D1161" s="8"/>
      <c r="E1161" s="8"/>
    </row>
    <row r="1162" spans="4:5" ht="15" x14ac:dyDescent="0.2">
      <c r="D1162" s="8"/>
      <c r="E1162" s="8"/>
    </row>
    <row r="1163" spans="4:5" ht="15" x14ac:dyDescent="0.2">
      <c r="D1163" s="8"/>
      <c r="E1163" s="8"/>
    </row>
    <row r="1164" spans="4:5" ht="15" x14ac:dyDescent="0.2">
      <c r="D1164" s="8"/>
      <c r="E1164" s="8"/>
    </row>
    <row r="1165" spans="4:5" ht="15" x14ac:dyDescent="0.2">
      <c r="D1165" s="8"/>
      <c r="E1165" s="8"/>
    </row>
    <row r="1166" spans="4:5" ht="15" x14ac:dyDescent="0.2">
      <c r="D1166" s="8"/>
      <c r="E1166" s="8"/>
    </row>
    <row r="1167" spans="4:5" ht="15" x14ac:dyDescent="0.2">
      <c r="D1167" s="8"/>
      <c r="E1167" s="8"/>
    </row>
    <row r="1168" spans="4:5" ht="15" x14ac:dyDescent="0.2">
      <c r="D1168" s="8"/>
      <c r="E1168" s="8"/>
    </row>
    <row r="1169" spans="4:5" ht="15" x14ac:dyDescent="0.2">
      <c r="D1169" s="8"/>
      <c r="E1169" s="8"/>
    </row>
    <row r="1170" spans="4:5" ht="15" x14ac:dyDescent="0.2">
      <c r="D1170" s="8"/>
      <c r="E1170" s="8"/>
    </row>
    <row r="1171" spans="4:5" ht="15" x14ac:dyDescent="0.2">
      <c r="D1171" s="8"/>
      <c r="E1171" s="8"/>
    </row>
    <row r="1172" spans="4:5" ht="15" x14ac:dyDescent="0.2">
      <c r="D1172" s="8"/>
      <c r="E1172" s="8"/>
    </row>
    <row r="1173" spans="4:5" ht="15" x14ac:dyDescent="0.2">
      <c r="D1173" s="8"/>
      <c r="E1173" s="8"/>
    </row>
    <row r="1174" spans="4:5" ht="15" x14ac:dyDescent="0.2">
      <c r="D1174" s="8"/>
      <c r="E1174" s="8"/>
    </row>
    <row r="1175" spans="4:5" ht="15" x14ac:dyDescent="0.2">
      <c r="D1175" s="8"/>
      <c r="E1175" s="8"/>
    </row>
    <row r="1176" spans="4:5" ht="15" x14ac:dyDescent="0.2">
      <c r="D1176" s="8"/>
      <c r="E1176" s="8"/>
    </row>
    <row r="1177" spans="4:5" ht="15" x14ac:dyDescent="0.2">
      <c r="D1177" s="8"/>
      <c r="E1177" s="8"/>
    </row>
    <row r="1178" spans="4:5" ht="15" x14ac:dyDescent="0.2">
      <c r="D1178" s="8"/>
      <c r="E1178" s="8"/>
    </row>
    <row r="1179" spans="4:5" ht="15" x14ac:dyDescent="0.2">
      <c r="D1179" s="8"/>
      <c r="E1179" s="8"/>
    </row>
    <row r="1180" spans="4:5" ht="15" x14ac:dyDescent="0.2">
      <c r="D1180" s="8"/>
      <c r="E1180" s="8"/>
    </row>
    <row r="1181" spans="4:5" ht="15" x14ac:dyDescent="0.2">
      <c r="D1181" s="8"/>
      <c r="E1181" s="8"/>
    </row>
    <row r="1182" spans="4:5" ht="15" x14ac:dyDescent="0.2">
      <c r="D1182" s="8"/>
      <c r="E1182" s="8"/>
    </row>
    <row r="1183" spans="4:5" ht="15" x14ac:dyDescent="0.2">
      <c r="D1183" s="8"/>
      <c r="E1183" s="8"/>
    </row>
    <row r="1184" spans="4:5" ht="15" x14ac:dyDescent="0.2">
      <c r="D1184" s="8"/>
      <c r="E1184" s="8"/>
    </row>
    <row r="1185" spans="4:5" ht="15" x14ac:dyDescent="0.2">
      <c r="D1185" s="8"/>
      <c r="E1185" s="8"/>
    </row>
    <row r="1186" spans="4:5" ht="15" x14ac:dyDescent="0.2">
      <c r="D1186" s="8"/>
      <c r="E1186" s="8"/>
    </row>
    <row r="1187" spans="4:5" ht="15" x14ac:dyDescent="0.2">
      <c r="D1187" s="8"/>
      <c r="E1187" s="8"/>
    </row>
    <row r="1188" spans="4:5" ht="15" x14ac:dyDescent="0.2">
      <c r="D1188" s="8"/>
      <c r="E1188" s="8"/>
    </row>
    <row r="1189" spans="4:5" ht="15" x14ac:dyDescent="0.2">
      <c r="D1189" s="8"/>
      <c r="E1189" s="8"/>
    </row>
    <row r="1190" spans="4:5" ht="15" x14ac:dyDescent="0.2">
      <c r="D1190" s="8"/>
      <c r="E1190" s="8"/>
    </row>
    <row r="1191" spans="4:5" ht="15" x14ac:dyDescent="0.2">
      <c r="D1191" s="8"/>
      <c r="E1191" s="8"/>
    </row>
    <row r="1192" spans="4:5" ht="15" x14ac:dyDescent="0.2">
      <c r="D1192" s="8"/>
      <c r="E1192" s="8"/>
    </row>
    <row r="1193" spans="4:5" ht="15" x14ac:dyDescent="0.2">
      <c r="D1193" s="8"/>
      <c r="E1193" s="8"/>
    </row>
    <row r="1194" spans="4:5" ht="15" x14ac:dyDescent="0.2">
      <c r="D1194" s="8"/>
      <c r="E1194" s="8"/>
    </row>
    <row r="1195" spans="4:5" ht="15" x14ac:dyDescent="0.2">
      <c r="D1195" s="8"/>
      <c r="E1195" s="8"/>
    </row>
    <row r="1196" spans="4:5" ht="15" x14ac:dyDescent="0.2">
      <c r="D1196" s="8"/>
      <c r="E1196" s="8"/>
    </row>
    <row r="1197" spans="4:5" ht="15" x14ac:dyDescent="0.2">
      <c r="D1197" s="8"/>
      <c r="E1197" s="8"/>
    </row>
    <row r="1198" spans="4:5" ht="15" x14ac:dyDescent="0.2">
      <c r="D1198" s="8"/>
      <c r="E1198" s="8"/>
    </row>
    <row r="1199" spans="4:5" ht="15" x14ac:dyDescent="0.2">
      <c r="D1199" s="8"/>
      <c r="E1199" s="8"/>
    </row>
    <row r="1200" spans="4:5" ht="15" x14ac:dyDescent="0.2">
      <c r="D1200" s="8"/>
      <c r="E1200" s="8"/>
    </row>
    <row r="1201" spans="4:5" ht="15" x14ac:dyDescent="0.2">
      <c r="D1201" s="8"/>
      <c r="E1201" s="8"/>
    </row>
    <row r="1202" spans="4:5" ht="15" x14ac:dyDescent="0.2">
      <c r="D1202" s="8"/>
      <c r="E1202" s="8"/>
    </row>
    <row r="1203" spans="4:5" ht="15" x14ac:dyDescent="0.2">
      <c r="D1203" s="8"/>
      <c r="E1203" s="8"/>
    </row>
    <row r="1204" spans="4:5" ht="15" x14ac:dyDescent="0.2">
      <c r="D1204" s="8"/>
      <c r="E1204" s="8"/>
    </row>
    <row r="1205" spans="4:5" ht="15" x14ac:dyDescent="0.2">
      <c r="D1205" s="8"/>
      <c r="E1205" s="8"/>
    </row>
    <row r="1206" spans="4:5" ht="15" x14ac:dyDescent="0.2">
      <c r="D1206" s="8"/>
      <c r="E1206" s="8"/>
    </row>
    <row r="1207" spans="4:5" ht="15" x14ac:dyDescent="0.2">
      <c r="D1207" s="8"/>
      <c r="E1207" s="8"/>
    </row>
    <row r="1208" spans="4:5" ht="15" x14ac:dyDescent="0.2">
      <c r="D1208" s="8"/>
      <c r="E1208" s="8"/>
    </row>
    <row r="1209" spans="4:5" ht="15" x14ac:dyDescent="0.2">
      <c r="D1209" s="8"/>
      <c r="E1209" s="8"/>
    </row>
    <row r="1210" spans="4:5" ht="15" x14ac:dyDescent="0.2">
      <c r="D1210" s="8"/>
      <c r="E1210" s="8"/>
    </row>
    <row r="1211" spans="4:5" ht="15" x14ac:dyDescent="0.2">
      <c r="D1211" s="8"/>
      <c r="E1211" s="8"/>
    </row>
    <row r="1212" spans="4:5" ht="15" x14ac:dyDescent="0.2">
      <c r="D1212" s="8"/>
      <c r="E1212" s="8"/>
    </row>
    <row r="1213" spans="4:5" ht="15" x14ac:dyDescent="0.2">
      <c r="D1213" s="8"/>
      <c r="E1213" s="8"/>
    </row>
    <row r="1214" spans="4:5" ht="15" x14ac:dyDescent="0.2">
      <c r="D1214" s="8"/>
      <c r="E1214" s="8"/>
    </row>
    <row r="1215" spans="4:5" ht="15" x14ac:dyDescent="0.2">
      <c r="D1215" s="8"/>
      <c r="E1215" s="8"/>
    </row>
    <row r="1216" spans="4:5" ht="15" x14ac:dyDescent="0.2">
      <c r="D1216" s="8"/>
      <c r="E1216" s="8"/>
    </row>
    <row r="1217" spans="4:5" ht="15" x14ac:dyDescent="0.2">
      <c r="D1217" s="8"/>
      <c r="E1217" s="8"/>
    </row>
    <row r="1218" spans="4:5" ht="15" x14ac:dyDescent="0.2">
      <c r="D1218" s="8"/>
      <c r="E1218" s="8"/>
    </row>
    <row r="1219" spans="4:5" ht="15" x14ac:dyDescent="0.2">
      <c r="D1219" s="8"/>
      <c r="E1219" s="8"/>
    </row>
    <row r="1220" spans="4:5" ht="15" x14ac:dyDescent="0.2">
      <c r="D1220" s="8"/>
      <c r="E1220" s="8"/>
    </row>
    <row r="1221" spans="4:5" ht="15" x14ac:dyDescent="0.2">
      <c r="D1221" s="8"/>
      <c r="E1221" s="8"/>
    </row>
    <row r="1222" spans="4:5" ht="15" x14ac:dyDescent="0.2">
      <c r="D1222" s="8"/>
      <c r="E1222" s="8"/>
    </row>
    <row r="1223" spans="4:5" ht="15" x14ac:dyDescent="0.2">
      <c r="D1223" s="8"/>
      <c r="E1223" s="8"/>
    </row>
    <row r="1224" spans="4:5" ht="15" x14ac:dyDescent="0.2">
      <c r="D1224" s="8"/>
      <c r="E1224" s="8"/>
    </row>
    <row r="1225" spans="4:5" ht="15" x14ac:dyDescent="0.2">
      <c r="D1225" s="8"/>
      <c r="E1225" s="8"/>
    </row>
    <row r="1226" spans="4:5" ht="15" x14ac:dyDescent="0.2">
      <c r="D1226" s="8"/>
      <c r="E1226" s="8"/>
    </row>
    <row r="1227" spans="4:5" ht="15" x14ac:dyDescent="0.2">
      <c r="D1227" s="8"/>
      <c r="E1227" s="8"/>
    </row>
    <row r="1228" spans="4:5" ht="15" x14ac:dyDescent="0.2">
      <c r="D1228" s="8"/>
      <c r="E1228" s="8"/>
    </row>
    <row r="1229" spans="4:5" ht="15" x14ac:dyDescent="0.2">
      <c r="D1229" s="8"/>
      <c r="E1229" s="8"/>
    </row>
    <row r="1230" spans="4:5" ht="15" x14ac:dyDescent="0.2">
      <c r="D1230" s="8"/>
      <c r="E1230" s="8"/>
    </row>
    <row r="1231" spans="4:5" ht="15" x14ac:dyDescent="0.2">
      <c r="D1231" s="8"/>
      <c r="E1231" s="8"/>
    </row>
    <row r="1232" spans="4:5" ht="15" x14ac:dyDescent="0.2">
      <c r="D1232" s="8"/>
      <c r="E1232" s="8"/>
    </row>
    <row r="1233" spans="4:5" ht="15" x14ac:dyDescent="0.2">
      <c r="D1233" s="8"/>
      <c r="E1233" s="8"/>
    </row>
    <row r="1234" spans="4:5" ht="15" x14ac:dyDescent="0.2">
      <c r="D1234" s="8"/>
      <c r="E1234" s="8"/>
    </row>
    <row r="1235" spans="4:5" ht="15" x14ac:dyDescent="0.2">
      <c r="D1235" s="8"/>
      <c r="E1235" s="8"/>
    </row>
    <row r="1236" spans="4:5" ht="15" x14ac:dyDescent="0.2">
      <c r="D1236" s="8"/>
      <c r="E1236" s="8"/>
    </row>
    <row r="1237" spans="4:5" ht="15" x14ac:dyDescent="0.2">
      <c r="D1237" s="8"/>
      <c r="E1237" s="8"/>
    </row>
    <row r="1238" spans="4:5" ht="15" x14ac:dyDescent="0.2">
      <c r="D1238" s="8"/>
      <c r="E1238" s="8"/>
    </row>
    <row r="1239" spans="4:5" ht="15" x14ac:dyDescent="0.2">
      <c r="D1239" s="8"/>
      <c r="E1239" s="8"/>
    </row>
    <row r="1240" spans="4:5" ht="15" x14ac:dyDescent="0.2">
      <c r="D1240" s="8"/>
      <c r="E1240" s="8"/>
    </row>
    <row r="1241" spans="4:5" ht="15" x14ac:dyDescent="0.2">
      <c r="D1241" s="8"/>
      <c r="E1241" s="8"/>
    </row>
    <row r="1242" spans="4:5" ht="15" x14ac:dyDescent="0.2">
      <c r="D1242" s="8"/>
      <c r="E1242" s="8"/>
    </row>
    <row r="1243" spans="4:5" ht="15" x14ac:dyDescent="0.2">
      <c r="D1243" s="8"/>
      <c r="E1243" s="8"/>
    </row>
    <row r="1244" spans="4:5" ht="15" x14ac:dyDescent="0.2">
      <c r="D1244" s="8"/>
      <c r="E1244" s="8"/>
    </row>
    <row r="1245" spans="4:5" ht="15" x14ac:dyDescent="0.2">
      <c r="D1245" s="8"/>
      <c r="E1245" s="8"/>
    </row>
    <row r="1246" spans="4:5" ht="15" x14ac:dyDescent="0.2">
      <c r="D1246" s="8"/>
      <c r="E1246" s="8"/>
    </row>
    <row r="1247" spans="4:5" ht="15" x14ac:dyDescent="0.2">
      <c r="D1247" s="8"/>
      <c r="E1247" s="8"/>
    </row>
    <row r="1248" spans="4:5" ht="15" x14ac:dyDescent="0.2">
      <c r="D1248" s="8"/>
      <c r="E1248" s="8"/>
    </row>
    <row r="1249" spans="4:5" ht="15" x14ac:dyDescent="0.2">
      <c r="D1249" s="8"/>
      <c r="E1249" s="8"/>
    </row>
    <row r="1250" spans="4:5" ht="15" x14ac:dyDescent="0.2">
      <c r="D1250" s="8"/>
      <c r="E1250" s="8"/>
    </row>
    <row r="1251" spans="4:5" ht="15" x14ac:dyDescent="0.2">
      <c r="D1251" s="8"/>
      <c r="E1251" s="8"/>
    </row>
    <row r="1252" spans="4:5" ht="15" x14ac:dyDescent="0.2">
      <c r="D1252" s="8"/>
      <c r="E1252" s="8"/>
    </row>
    <row r="1253" spans="4:5" ht="15" x14ac:dyDescent="0.2">
      <c r="D1253" s="8"/>
      <c r="E1253" s="8"/>
    </row>
    <row r="1254" spans="4:5" ht="15" x14ac:dyDescent="0.2">
      <c r="D1254" s="8"/>
      <c r="E1254" s="8"/>
    </row>
    <row r="1255" spans="4:5" ht="15" x14ac:dyDescent="0.2">
      <c r="D1255" s="8"/>
      <c r="E1255" s="8"/>
    </row>
    <row r="1256" spans="4:5" ht="15" x14ac:dyDescent="0.2">
      <c r="D1256" s="8"/>
      <c r="E1256" s="8"/>
    </row>
    <row r="1257" spans="4:5" ht="15" x14ac:dyDescent="0.2">
      <c r="D1257" s="8"/>
      <c r="E1257" s="8"/>
    </row>
    <row r="1258" spans="4:5" ht="15" x14ac:dyDescent="0.2">
      <c r="D1258" s="8"/>
      <c r="E1258" s="8"/>
    </row>
    <row r="1259" spans="4:5" ht="15" x14ac:dyDescent="0.2">
      <c r="D1259" s="8"/>
      <c r="E1259" s="8"/>
    </row>
    <row r="1260" spans="4:5" ht="15" x14ac:dyDescent="0.2">
      <c r="D1260" s="8"/>
      <c r="E1260" s="8"/>
    </row>
    <row r="1261" spans="4:5" ht="15" x14ac:dyDescent="0.2">
      <c r="D1261" s="8"/>
      <c r="E1261" s="8"/>
    </row>
    <row r="1262" spans="4:5" ht="15" x14ac:dyDescent="0.2">
      <c r="D1262" s="8"/>
      <c r="E1262" s="8"/>
    </row>
    <row r="1263" spans="4:5" ht="15" x14ac:dyDescent="0.2">
      <c r="D1263" s="8"/>
      <c r="E1263" s="8"/>
    </row>
    <row r="1264" spans="4:5" ht="15" x14ac:dyDescent="0.2">
      <c r="D1264" s="8"/>
      <c r="E1264" s="8"/>
    </row>
    <row r="1265" spans="4:5" ht="15" x14ac:dyDescent="0.2">
      <c r="D1265" s="8"/>
      <c r="E1265" s="8"/>
    </row>
    <row r="1266" spans="4:5" ht="15" x14ac:dyDescent="0.2">
      <c r="D1266" s="8"/>
      <c r="E1266" s="8"/>
    </row>
    <row r="1267" spans="4:5" ht="15" x14ac:dyDescent="0.2">
      <c r="D1267" s="8"/>
      <c r="E1267" s="8"/>
    </row>
    <row r="1268" spans="4:5" ht="15" x14ac:dyDescent="0.2">
      <c r="D1268" s="8"/>
      <c r="E1268" s="8"/>
    </row>
    <row r="1269" spans="4:5" ht="15" x14ac:dyDescent="0.2">
      <c r="D1269" s="8"/>
      <c r="E1269" s="8"/>
    </row>
    <row r="1270" spans="4:5" ht="15" x14ac:dyDescent="0.2">
      <c r="D1270" s="8"/>
      <c r="E1270" s="8"/>
    </row>
    <row r="1271" spans="4:5" ht="15" x14ac:dyDescent="0.2">
      <c r="D1271" s="8"/>
      <c r="E1271" s="8"/>
    </row>
    <row r="1272" spans="4:5" ht="15" x14ac:dyDescent="0.2">
      <c r="D1272" s="8"/>
      <c r="E1272" s="8"/>
    </row>
    <row r="1273" spans="4:5" ht="15" x14ac:dyDescent="0.2">
      <c r="D1273" s="8"/>
      <c r="E1273" s="8"/>
    </row>
    <row r="1274" spans="4:5" ht="15" x14ac:dyDescent="0.2">
      <c r="D1274" s="8"/>
      <c r="E1274" s="8"/>
    </row>
    <row r="1275" spans="4:5" ht="15" x14ac:dyDescent="0.2">
      <c r="D1275" s="8"/>
      <c r="E1275" s="8"/>
    </row>
    <row r="1276" spans="4:5" ht="15" x14ac:dyDescent="0.2">
      <c r="D1276" s="8"/>
      <c r="E1276" s="8"/>
    </row>
    <row r="1277" spans="4:5" ht="15" x14ac:dyDescent="0.2">
      <c r="D1277" s="8"/>
      <c r="E1277" s="8"/>
    </row>
    <row r="1278" spans="4:5" ht="15" x14ac:dyDescent="0.2">
      <c r="D1278" s="8"/>
      <c r="E1278" s="8"/>
    </row>
    <row r="1279" spans="4:5" ht="15" x14ac:dyDescent="0.2">
      <c r="D1279" s="8"/>
      <c r="E1279" s="8"/>
    </row>
    <row r="1280" spans="4:5" ht="15" x14ac:dyDescent="0.2">
      <c r="D1280" s="8"/>
      <c r="E1280" s="8"/>
    </row>
    <row r="1281" spans="4:5" ht="15" x14ac:dyDescent="0.2">
      <c r="D1281" s="8"/>
      <c r="E1281" s="8"/>
    </row>
    <row r="1282" spans="4:5" ht="15" x14ac:dyDescent="0.2">
      <c r="D1282" s="8"/>
      <c r="E1282" s="8"/>
    </row>
    <row r="1283" spans="4:5" ht="15" x14ac:dyDescent="0.2">
      <c r="D1283" s="8"/>
      <c r="E1283" s="8"/>
    </row>
    <row r="1284" spans="4:5" ht="15" x14ac:dyDescent="0.2">
      <c r="D1284" s="8"/>
      <c r="E1284" s="8"/>
    </row>
    <row r="1285" spans="4:5" ht="15" x14ac:dyDescent="0.2">
      <c r="D1285" s="8"/>
      <c r="E1285" s="8"/>
    </row>
    <row r="1286" spans="4:5" ht="15" x14ac:dyDescent="0.2">
      <c r="D1286" s="8"/>
      <c r="E1286" s="8"/>
    </row>
    <row r="1287" spans="4:5" ht="15" x14ac:dyDescent="0.2">
      <c r="D1287" s="8"/>
      <c r="E1287" s="8"/>
    </row>
    <row r="1288" spans="4:5" ht="15" x14ac:dyDescent="0.2">
      <c r="D1288" s="8"/>
      <c r="E1288" s="8"/>
    </row>
    <row r="1289" spans="4:5" ht="15" x14ac:dyDescent="0.2">
      <c r="D1289" s="8"/>
      <c r="E1289" s="8"/>
    </row>
    <row r="1290" spans="4:5" ht="15" x14ac:dyDescent="0.2">
      <c r="D1290" s="8"/>
      <c r="E1290" s="8"/>
    </row>
    <row r="1291" spans="4:5" ht="15" x14ac:dyDescent="0.2">
      <c r="D1291" s="8"/>
      <c r="E1291" s="8"/>
    </row>
    <row r="1292" spans="4:5" ht="15" x14ac:dyDescent="0.2">
      <c r="D1292" s="8"/>
      <c r="E1292" s="8"/>
    </row>
    <row r="1293" spans="4:5" ht="15" x14ac:dyDescent="0.2">
      <c r="D1293" s="8"/>
      <c r="E1293" s="8"/>
    </row>
    <row r="1294" spans="4:5" ht="15" x14ac:dyDescent="0.2">
      <c r="D1294" s="8"/>
      <c r="E1294" s="8"/>
    </row>
    <row r="1295" spans="4:5" ht="15" x14ac:dyDescent="0.2">
      <c r="D1295" s="8"/>
      <c r="E1295" s="8"/>
    </row>
    <row r="1296" spans="4:5" ht="15" x14ac:dyDescent="0.2">
      <c r="D1296" s="8"/>
      <c r="E1296" s="8"/>
    </row>
    <row r="1297" spans="4:5" ht="15" x14ac:dyDescent="0.2">
      <c r="D1297" s="8"/>
      <c r="E1297" s="8"/>
    </row>
    <row r="1298" spans="4:5" ht="15" x14ac:dyDescent="0.2">
      <c r="D1298" s="8"/>
      <c r="E1298" s="8"/>
    </row>
    <row r="1299" spans="4:5" ht="15" x14ac:dyDescent="0.2">
      <c r="D1299" s="8"/>
      <c r="E1299" s="8"/>
    </row>
    <row r="1300" spans="4:5" ht="15" x14ac:dyDescent="0.2">
      <c r="D1300" s="8"/>
      <c r="E1300" s="8"/>
    </row>
    <row r="1301" spans="4:5" ht="15" x14ac:dyDescent="0.2">
      <c r="D1301" s="8"/>
      <c r="E1301" s="8"/>
    </row>
    <row r="1302" spans="4:5" ht="15" x14ac:dyDescent="0.2">
      <c r="D1302" s="8"/>
      <c r="E1302" s="8"/>
    </row>
    <row r="1303" spans="4:5" ht="15" x14ac:dyDescent="0.2">
      <c r="D1303" s="8"/>
      <c r="E1303" s="8"/>
    </row>
    <row r="1304" spans="4:5" ht="15" x14ac:dyDescent="0.2">
      <c r="D1304" s="8"/>
      <c r="E1304" s="8"/>
    </row>
    <row r="1305" spans="4:5" ht="15" x14ac:dyDescent="0.2">
      <c r="D1305" s="8"/>
      <c r="E1305" s="8"/>
    </row>
    <row r="1306" spans="4:5" ht="15" x14ac:dyDescent="0.2">
      <c r="D1306" s="8"/>
      <c r="E1306" s="8"/>
    </row>
    <row r="1307" spans="4:5" ht="15" x14ac:dyDescent="0.2">
      <c r="D1307" s="8"/>
      <c r="E1307" s="8"/>
    </row>
    <row r="1308" spans="4:5" ht="15" x14ac:dyDescent="0.2">
      <c r="D1308" s="8"/>
      <c r="E1308" s="8"/>
    </row>
    <row r="1309" spans="4:5" ht="15" x14ac:dyDescent="0.2">
      <c r="D1309" s="8"/>
      <c r="E1309" s="8"/>
    </row>
    <row r="1310" spans="4:5" ht="15" x14ac:dyDescent="0.2">
      <c r="D1310" s="8"/>
      <c r="E1310" s="8"/>
    </row>
    <row r="1311" spans="4:5" ht="15" x14ac:dyDescent="0.2">
      <c r="D1311" s="8"/>
      <c r="E1311" s="8"/>
    </row>
    <row r="1312" spans="4:5" ht="15" x14ac:dyDescent="0.2">
      <c r="D1312" s="8"/>
      <c r="E1312" s="8"/>
    </row>
    <row r="1313" spans="4:5" ht="15" x14ac:dyDescent="0.2">
      <c r="D1313" s="8"/>
      <c r="E1313" s="8"/>
    </row>
    <row r="1314" spans="4:5" ht="15" x14ac:dyDescent="0.2">
      <c r="D1314" s="8"/>
      <c r="E1314" s="8"/>
    </row>
    <row r="1315" spans="4:5" ht="15" x14ac:dyDescent="0.2">
      <c r="D1315" s="8"/>
      <c r="E1315" s="8"/>
    </row>
    <row r="1316" spans="4:5" ht="15" x14ac:dyDescent="0.2">
      <c r="D1316" s="8"/>
      <c r="E1316" s="8"/>
    </row>
    <row r="1317" spans="4:5" ht="15" x14ac:dyDescent="0.2">
      <c r="D1317" s="8"/>
      <c r="E1317" s="8"/>
    </row>
    <row r="1318" spans="4:5" ht="15" x14ac:dyDescent="0.2">
      <c r="D1318" s="8"/>
      <c r="E1318" s="8"/>
    </row>
    <row r="1319" spans="4:5" ht="15" x14ac:dyDescent="0.2">
      <c r="D1319" s="8"/>
      <c r="E1319" s="8"/>
    </row>
    <row r="1320" spans="4:5" ht="15" x14ac:dyDescent="0.2">
      <c r="D1320" s="8"/>
      <c r="E1320" s="8"/>
    </row>
    <row r="1321" spans="4:5" ht="15" x14ac:dyDescent="0.2">
      <c r="D1321" s="8"/>
      <c r="E1321" s="8"/>
    </row>
    <row r="1322" spans="4:5" ht="15" x14ac:dyDescent="0.2">
      <c r="D1322" s="8"/>
      <c r="E1322" s="8"/>
    </row>
    <row r="1323" spans="4:5" ht="15" x14ac:dyDescent="0.2">
      <c r="D1323" s="8"/>
      <c r="E1323" s="8"/>
    </row>
    <row r="1324" spans="4:5" ht="15" x14ac:dyDescent="0.2">
      <c r="D1324" s="8"/>
      <c r="E1324" s="8"/>
    </row>
    <row r="1325" spans="4:5" ht="15" x14ac:dyDescent="0.2">
      <c r="D1325" s="8"/>
      <c r="E1325" s="8"/>
    </row>
    <row r="1326" spans="4:5" ht="15" x14ac:dyDescent="0.2">
      <c r="D1326" s="8"/>
      <c r="E1326" s="8"/>
    </row>
    <row r="1327" spans="4:5" ht="15" x14ac:dyDescent="0.2">
      <c r="D1327" s="8"/>
      <c r="E1327" s="8"/>
    </row>
    <row r="1328" spans="4:5" ht="15" x14ac:dyDescent="0.2">
      <c r="D1328" s="8"/>
      <c r="E1328" s="8"/>
    </row>
    <row r="1329" spans="4:5" ht="15" x14ac:dyDescent="0.2">
      <c r="D1329" s="8"/>
      <c r="E1329" s="8"/>
    </row>
    <row r="1330" spans="4:5" ht="15" x14ac:dyDescent="0.2">
      <c r="D1330" s="8"/>
      <c r="E1330" s="8"/>
    </row>
    <row r="1331" spans="4:5" ht="15" x14ac:dyDescent="0.2">
      <c r="D1331" s="8"/>
      <c r="E1331" s="8"/>
    </row>
    <row r="1332" spans="4:5" ht="15" x14ac:dyDescent="0.2">
      <c r="D1332" s="8"/>
      <c r="E1332" s="8"/>
    </row>
    <row r="1333" spans="4:5" ht="15" x14ac:dyDescent="0.2">
      <c r="D1333" s="8"/>
      <c r="E1333" s="8"/>
    </row>
    <row r="1334" spans="4:5" ht="15" x14ac:dyDescent="0.2">
      <c r="D1334" s="8"/>
      <c r="E1334" s="8"/>
    </row>
    <row r="1335" spans="4:5" ht="15" x14ac:dyDescent="0.2">
      <c r="D1335" s="8"/>
      <c r="E1335" s="8"/>
    </row>
    <row r="1336" spans="4:5" ht="15" x14ac:dyDescent="0.2">
      <c r="D1336" s="8"/>
      <c r="E1336" s="8"/>
    </row>
    <row r="1337" spans="4:5" ht="15" x14ac:dyDescent="0.2">
      <c r="D1337" s="8"/>
      <c r="E1337" s="8"/>
    </row>
    <row r="1338" spans="4:5" ht="15" x14ac:dyDescent="0.2">
      <c r="D1338" s="8"/>
      <c r="E1338" s="8"/>
    </row>
    <row r="1339" spans="4:5" ht="15" x14ac:dyDescent="0.2">
      <c r="D1339" s="8"/>
      <c r="E1339" s="8"/>
    </row>
    <row r="1340" spans="4:5" ht="15" x14ac:dyDescent="0.2">
      <c r="D1340" s="8"/>
      <c r="E1340" s="8"/>
    </row>
    <row r="1341" spans="4:5" ht="15" x14ac:dyDescent="0.2">
      <c r="D1341" s="8"/>
      <c r="E1341" s="8"/>
    </row>
    <row r="1342" spans="4:5" ht="15" x14ac:dyDescent="0.2">
      <c r="D1342" s="8"/>
      <c r="E1342" s="8"/>
    </row>
    <row r="1343" spans="4:5" ht="15" x14ac:dyDescent="0.2">
      <c r="D1343" s="8"/>
      <c r="E1343" s="8"/>
    </row>
    <row r="1344" spans="4:5" ht="15" x14ac:dyDescent="0.2">
      <c r="D1344" s="8"/>
      <c r="E1344" s="8"/>
    </row>
    <row r="1345" spans="4:5" ht="15" x14ac:dyDescent="0.2">
      <c r="D1345" s="8"/>
      <c r="E1345" s="8"/>
    </row>
    <row r="1346" spans="4:5" ht="15" x14ac:dyDescent="0.2">
      <c r="D1346" s="8"/>
      <c r="E1346" s="8"/>
    </row>
    <row r="1347" spans="4:5" ht="15" x14ac:dyDescent="0.2">
      <c r="D1347" s="8"/>
      <c r="E1347" s="8"/>
    </row>
    <row r="1348" spans="4:5" ht="15" x14ac:dyDescent="0.2">
      <c r="D1348" s="8"/>
      <c r="E1348" s="8"/>
    </row>
    <row r="1349" spans="4:5" ht="15" x14ac:dyDescent="0.2">
      <c r="D1349" s="8"/>
      <c r="E1349" s="8"/>
    </row>
    <row r="1350" spans="4:5" ht="15" x14ac:dyDescent="0.2">
      <c r="D1350" s="8"/>
      <c r="E1350" s="8"/>
    </row>
    <row r="1351" spans="4:5" ht="15" x14ac:dyDescent="0.2">
      <c r="D1351" s="8"/>
      <c r="E1351" s="8"/>
    </row>
    <row r="1352" spans="4:5" ht="15" x14ac:dyDescent="0.2">
      <c r="D1352" s="8"/>
      <c r="E1352" s="8"/>
    </row>
    <row r="1353" spans="4:5" ht="15" x14ac:dyDescent="0.2">
      <c r="D1353" s="8"/>
      <c r="E1353" s="8"/>
    </row>
    <row r="1354" spans="4:5" ht="15" x14ac:dyDescent="0.2">
      <c r="D1354" s="8"/>
      <c r="E1354" s="8"/>
    </row>
    <row r="1355" spans="4:5" ht="15" x14ac:dyDescent="0.2">
      <c r="D1355" s="8"/>
      <c r="E1355" s="8"/>
    </row>
    <row r="1356" spans="4:5" ht="15" x14ac:dyDescent="0.2">
      <c r="D1356" s="8"/>
      <c r="E1356" s="8"/>
    </row>
    <row r="1357" spans="4:5" ht="15" x14ac:dyDescent="0.2">
      <c r="D1357" s="8"/>
      <c r="E1357" s="8"/>
    </row>
    <row r="1358" spans="4:5" ht="15" x14ac:dyDescent="0.2">
      <c r="D1358" s="8"/>
      <c r="E1358" s="8"/>
    </row>
    <row r="1359" spans="4:5" ht="15" x14ac:dyDescent="0.2">
      <c r="D1359" s="8"/>
      <c r="E1359" s="8"/>
    </row>
    <row r="1360" spans="4:5" ht="15" x14ac:dyDescent="0.2">
      <c r="D1360" s="8"/>
      <c r="E1360" s="8"/>
    </row>
    <row r="1361" spans="4:5" ht="15" x14ac:dyDescent="0.2">
      <c r="D1361" s="8"/>
      <c r="E1361" s="8"/>
    </row>
    <row r="1362" spans="4:5" ht="15" x14ac:dyDescent="0.2">
      <c r="D1362" s="8"/>
      <c r="E1362" s="8"/>
    </row>
    <row r="1363" spans="4:5" ht="15" x14ac:dyDescent="0.2">
      <c r="D1363" s="8"/>
      <c r="E1363" s="8"/>
    </row>
    <row r="1364" spans="4:5" ht="15" x14ac:dyDescent="0.2">
      <c r="D1364" s="8"/>
      <c r="E1364" s="8"/>
    </row>
    <row r="1365" spans="4:5" ht="15" x14ac:dyDescent="0.2">
      <c r="D1365" s="8"/>
      <c r="E1365" s="8"/>
    </row>
    <row r="1366" spans="4:5" ht="15" x14ac:dyDescent="0.2">
      <c r="D1366" s="8"/>
      <c r="E1366" s="8"/>
    </row>
    <row r="1367" spans="4:5" ht="15" x14ac:dyDescent="0.2">
      <c r="D1367" s="8"/>
      <c r="E1367" s="8"/>
    </row>
    <row r="1368" spans="4:5" ht="15" x14ac:dyDescent="0.2">
      <c r="D1368" s="8"/>
      <c r="E1368" s="8"/>
    </row>
    <row r="1369" spans="4:5" ht="15" x14ac:dyDescent="0.2">
      <c r="D1369" s="8"/>
      <c r="E1369" s="8"/>
    </row>
    <row r="1370" spans="4:5" ht="15" x14ac:dyDescent="0.2">
      <c r="D1370" s="8"/>
      <c r="E1370" s="8"/>
    </row>
    <row r="1371" spans="4:5" ht="15" x14ac:dyDescent="0.2">
      <c r="D1371" s="8"/>
      <c r="E1371" s="8"/>
    </row>
    <row r="1372" spans="4:5" ht="15" x14ac:dyDescent="0.2">
      <c r="D1372" s="8"/>
      <c r="E1372" s="8"/>
    </row>
    <row r="1373" spans="4:5" ht="15" x14ac:dyDescent="0.2">
      <c r="D1373" s="8"/>
      <c r="E1373" s="8"/>
    </row>
    <row r="1374" spans="4:5" ht="15" x14ac:dyDescent="0.2">
      <c r="D1374" s="8"/>
      <c r="E1374" s="8"/>
    </row>
    <row r="1375" spans="4:5" ht="15" x14ac:dyDescent="0.2">
      <c r="D1375" s="8"/>
      <c r="E1375" s="8"/>
    </row>
    <row r="1376" spans="4:5" ht="15" x14ac:dyDescent="0.2">
      <c r="D1376" s="8"/>
      <c r="E1376" s="8"/>
    </row>
    <row r="1377" spans="4:5" ht="15" x14ac:dyDescent="0.2">
      <c r="D1377" s="8"/>
      <c r="E1377" s="8"/>
    </row>
    <row r="1378" spans="4:5" ht="15" x14ac:dyDescent="0.2">
      <c r="D1378" s="8"/>
      <c r="E1378" s="8"/>
    </row>
    <row r="1379" spans="4:5" ht="15" x14ac:dyDescent="0.2">
      <c r="D1379" s="8"/>
      <c r="E1379" s="8"/>
    </row>
    <row r="1380" spans="4:5" ht="15" x14ac:dyDescent="0.2">
      <c r="D1380" s="8"/>
      <c r="E1380" s="8"/>
    </row>
    <row r="1381" spans="4:5" ht="15" x14ac:dyDescent="0.2">
      <c r="D1381" s="8"/>
      <c r="E1381" s="8"/>
    </row>
    <row r="1382" spans="4:5" ht="15" x14ac:dyDescent="0.2">
      <c r="D1382" s="8"/>
      <c r="E1382" s="8"/>
    </row>
    <row r="1383" spans="4:5" ht="15" x14ac:dyDescent="0.2">
      <c r="D1383" s="8"/>
      <c r="E1383" s="8"/>
    </row>
    <row r="1384" spans="4:5" ht="15" x14ac:dyDescent="0.2">
      <c r="D1384" s="8"/>
      <c r="E1384" s="8"/>
    </row>
    <row r="1385" spans="4:5" ht="15" x14ac:dyDescent="0.2">
      <c r="D1385" s="8"/>
      <c r="E1385" s="8"/>
    </row>
    <row r="1386" spans="4:5" ht="15" x14ac:dyDescent="0.2">
      <c r="D1386" s="8"/>
      <c r="E1386" s="8"/>
    </row>
    <row r="1387" spans="4:5" ht="15" x14ac:dyDescent="0.2">
      <c r="D1387" s="8"/>
      <c r="E1387" s="8"/>
    </row>
    <row r="1388" spans="4:5" ht="15" x14ac:dyDescent="0.2">
      <c r="D1388" s="8"/>
      <c r="E1388" s="8"/>
    </row>
    <row r="1389" spans="4:5" ht="15" x14ac:dyDescent="0.2">
      <c r="D1389" s="8"/>
      <c r="E1389" s="8"/>
    </row>
    <row r="1390" spans="4:5" ht="15" x14ac:dyDescent="0.2">
      <c r="D1390" s="8"/>
      <c r="E1390" s="8"/>
    </row>
    <row r="1391" spans="4:5" ht="15" x14ac:dyDescent="0.2">
      <c r="D1391" s="8"/>
      <c r="E1391" s="8"/>
    </row>
    <row r="1392" spans="4:5" ht="15" x14ac:dyDescent="0.2">
      <c r="D1392" s="8"/>
      <c r="E1392" s="8"/>
    </row>
    <row r="1393" spans="4:5" ht="15" x14ac:dyDescent="0.2">
      <c r="D1393" s="8"/>
      <c r="E1393" s="8"/>
    </row>
    <row r="1394" spans="4:5" ht="15" x14ac:dyDescent="0.2">
      <c r="D1394" s="8"/>
      <c r="E1394" s="8"/>
    </row>
    <row r="1395" spans="4:5" ht="15" x14ac:dyDescent="0.2">
      <c r="D1395" s="8"/>
      <c r="E1395" s="8"/>
    </row>
    <row r="1396" spans="4:5" ht="15" x14ac:dyDescent="0.2">
      <c r="D1396" s="8"/>
      <c r="E1396" s="8"/>
    </row>
    <row r="1397" spans="4:5" ht="15" x14ac:dyDescent="0.2">
      <c r="D1397" s="8"/>
      <c r="E1397" s="8"/>
    </row>
    <row r="1398" spans="4:5" ht="15" x14ac:dyDescent="0.2">
      <c r="D1398" s="8"/>
      <c r="E1398" s="8"/>
    </row>
    <row r="1399" spans="4:5" ht="15" x14ac:dyDescent="0.2">
      <c r="D1399" s="8"/>
      <c r="E1399" s="8"/>
    </row>
    <row r="1400" spans="4:5" ht="15" x14ac:dyDescent="0.2">
      <c r="D1400" s="8"/>
      <c r="E1400" s="8"/>
    </row>
    <row r="1401" spans="4:5" ht="15" x14ac:dyDescent="0.2">
      <c r="D1401" s="8"/>
      <c r="E1401" s="8"/>
    </row>
    <row r="1402" spans="4:5" ht="15" x14ac:dyDescent="0.2">
      <c r="D1402" s="8"/>
      <c r="E1402" s="8"/>
    </row>
    <row r="1403" spans="4:5" ht="15" x14ac:dyDescent="0.2">
      <c r="D1403" s="8"/>
      <c r="E1403" s="8"/>
    </row>
    <row r="1404" spans="4:5" ht="15" x14ac:dyDescent="0.2">
      <c r="D1404" s="8"/>
      <c r="E1404" s="8"/>
    </row>
    <row r="1405" spans="4:5" ht="15" x14ac:dyDescent="0.2">
      <c r="D1405" s="8"/>
      <c r="E1405" s="8"/>
    </row>
    <row r="1406" spans="4:5" ht="15" x14ac:dyDescent="0.2">
      <c r="D1406" s="8"/>
      <c r="E1406" s="8"/>
    </row>
    <row r="1407" spans="4:5" ht="15" x14ac:dyDescent="0.2">
      <c r="D1407" s="8"/>
      <c r="E1407" s="8"/>
    </row>
    <row r="1408" spans="4:5" ht="15" x14ac:dyDescent="0.2">
      <c r="D1408" s="8"/>
      <c r="E1408" s="8"/>
    </row>
    <row r="1409" spans="4:5" ht="15" x14ac:dyDescent="0.2">
      <c r="D1409" s="8"/>
      <c r="E1409" s="8"/>
    </row>
    <row r="1410" spans="4:5" ht="15" x14ac:dyDescent="0.2">
      <c r="D1410" s="8"/>
      <c r="E1410" s="8"/>
    </row>
    <row r="1411" spans="4:5" ht="15" x14ac:dyDescent="0.2">
      <c r="D1411" s="8"/>
      <c r="E1411" s="8"/>
    </row>
    <row r="1412" spans="4:5" ht="15" x14ac:dyDescent="0.2">
      <c r="D1412" s="8"/>
      <c r="E1412" s="8"/>
    </row>
    <row r="1413" spans="4:5" ht="15" x14ac:dyDescent="0.2">
      <c r="D1413" s="8"/>
      <c r="E1413" s="8"/>
    </row>
    <row r="1414" spans="4:5" ht="15" x14ac:dyDescent="0.2">
      <c r="D1414" s="8"/>
      <c r="E1414" s="8"/>
    </row>
    <row r="1415" spans="4:5" ht="15" x14ac:dyDescent="0.2">
      <c r="D1415" s="8"/>
      <c r="E1415" s="8"/>
    </row>
    <row r="1416" spans="4:5" ht="15" x14ac:dyDescent="0.2">
      <c r="D1416" s="8"/>
      <c r="E1416" s="8"/>
    </row>
    <row r="1417" spans="4:5" ht="15" x14ac:dyDescent="0.2">
      <c r="D1417" s="8"/>
      <c r="E1417" s="8"/>
    </row>
    <row r="1418" spans="4:5" ht="15" x14ac:dyDescent="0.2">
      <c r="D1418" s="8"/>
      <c r="E1418" s="8"/>
    </row>
    <row r="1419" spans="4:5" ht="15" x14ac:dyDescent="0.2">
      <c r="D1419" s="8"/>
      <c r="E1419" s="8"/>
    </row>
    <row r="1420" spans="4:5" ht="15" x14ac:dyDescent="0.2">
      <c r="D1420" s="8"/>
      <c r="E1420" s="8"/>
    </row>
    <row r="1421" spans="4:5" ht="15" x14ac:dyDescent="0.2">
      <c r="D1421" s="8"/>
      <c r="E1421" s="8"/>
    </row>
    <row r="1422" spans="4:5" ht="15" x14ac:dyDescent="0.2">
      <c r="D1422" s="8"/>
      <c r="E1422" s="8"/>
    </row>
    <row r="1423" spans="4:5" ht="15" x14ac:dyDescent="0.2">
      <c r="D1423" s="8"/>
      <c r="E1423" s="8"/>
    </row>
    <row r="1424" spans="4:5" ht="15" x14ac:dyDescent="0.2">
      <c r="D1424" s="8"/>
      <c r="E1424" s="8"/>
    </row>
    <row r="1425" spans="4:5" ht="15" x14ac:dyDescent="0.2">
      <c r="D1425" s="8"/>
      <c r="E1425" s="8"/>
    </row>
    <row r="1426" spans="4:5" ht="15" x14ac:dyDescent="0.2">
      <c r="D1426" s="8"/>
      <c r="E1426" s="8"/>
    </row>
    <row r="1427" spans="4:5" ht="15" x14ac:dyDescent="0.2">
      <c r="D1427" s="8"/>
      <c r="E1427" s="8"/>
    </row>
    <row r="1428" spans="4:5" ht="15" x14ac:dyDescent="0.2">
      <c r="D1428" s="8"/>
      <c r="E1428" s="8"/>
    </row>
    <row r="1429" spans="4:5" ht="15" x14ac:dyDescent="0.2">
      <c r="D1429" s="8"/>
      <c r="E1429" s="8"/>
    </row>
    <row r="1430" spans="4:5" ht="15" x14ac:dyDescent="0.2">
      <c r="D1430" s="8"/>
      <c r="E1430" s="8"/>
    </row>
    <row r="1431" spans="4:5" ht="15" x14ac:dyDescent="0.2">
      <c r="D1431" s="8"/>
      <c r="E1431" s="8"/>
    </row>
    <row r="1432" spans="4:5" ht="15" x14ac:dyDescent="0.2">
      <c r="D1432" s="8"/>
      <c r="E1432" s="8"/>
    </row>
    <row r="1433" spans="4:5" ht="15" x14ac:dyDescent="0.2">
      <c r="D1433" s="8"/>
      <c r="E1433" s="8"/>
    </row>
    <row r="1434" spans="4:5" ht="15" x14ac:dyDescent="0.2">
      <c r="D1434" s="8"/>
      <c r="E1434" s="8"/>
    </row>
    <row r="1435" spans="4:5" ht="15" x14ac:dyDescent="0.2">
      <c r="D1435" s="8"/>
      <c r="E1435" s="8"/>
    </row>
    <row r="1436" spans="4:5" ht="15" x14ac:dyDescent="0.2">
      <c r="D1436" s="8"/>
      <c r="E1436" s="8"/>
    </row>
    <row r="1437" spans="4:5" ht="15" x14ac:dyDescent="0.2">
      <c r="D1437" s="8"/>
      <c r="E1437" s="8"/>
    </row>
    <row r="1438" spans="4:5" ht="15" x14ac:dyDescent="0.2">
      <c r="D1438" s="8"/>
      <c r="E1438" s="8"/>
    </row>
    <row r="1439" spans="4:5" ht="15" x14ac:dyDescent="0.2">
      <c r="D1439" s="8"/>
      <c r="E1439" s="8"/>
    </row>
    <row r="1440" spans="4:5" ht="15" x14ac:dyDescent="0.2">
      <c r="D1440" s="8"/>
      <c r="E1440" s="8"/>
    </row>
    <row r="1441" spans="4:5" ht="15" x14ac:dyDescent="0.2">
      <c r="D1441" s="8"/>
      <c r="E1441" s="8"/>
    </row>
    <row r="1442" spans="4:5" ht="15" x14ac:dyDescent="0.2">
      <c r="D1442" s="8"/>
      <c r="E1442" s="8"/>
    </row>
    <row r="1443" spans="4:5" ht="15" x14ac:dyDescent="0.2">
      <c r="D1443" s="8"/>
      <c r="E1443" s="8"/>
    </row>
    <row r="1444" spans="4:5" ht="15" x14ac:dyDescent="0.2">
      <c r="D1444" s="8"/>
      <c r="E1444" s="8"/>
    </row>
    <row r="1445" spans="4:5" ht="15" x14ac:dyDescent="0.2">
      <c r="D1445" s="8"/>
      <c r="E1445" s="8"/>
    </row>
    <row r="1446" spans="4:5" ht="15" x14ac:dyDescent="0.2">
      <c r="D1446" s="8"/>
      <c r="E1446" s="8"/>
    </row>
    <row r="1447" spans="4:5" ht="15" x14ac:dyDescent="0.2">
      <c r="D1447" s="8"/>
      <c r="E1447" s="8"/>
    </row>
    <row r="1448" spans="4:5" ht="15" x14ac:dyDescent="0.2">
      <c r="D1448" s="8"/>
      <c r="E1448" s="8"/>
    </row>
    <row r="1449" spans="4:5" ht="15" x14ac:dyDescent="0.2">
      <c r="D1449" s="8"/>
      <c r="E1449" s="8"/>
    </row>
    <row r="1450" spans="4:5" ht="15" x14ac:dyDescent="0.2">
      <c r="D1450" s="8"/>
      <c r="E1450" s="8"/>
    </row>
    <row r="1451" spans="4:5" ht="15" x14ac:dyDescent="0.2">
      <c r="D1451" s="8"/>
      <c r="E1451" s="8"/>
    </row>
    <row r="1452" spans="4:5" ht="15" x14ac:dyDescent="0.2">
      <c r="D1452" s="8"/>
      <c r="E1452" s="8"/>
    </row>
    <row r="1453" spans="4:5" ht="15" x14ac:dyDescent="0.2">
      <c r="D1453" s="8"/>
      <c r="E1453" s="8"/>
    </row>
    <row r="1454" spans="4:5" ht="15" x14ac:dyDescent="0.2">
      <c r="D1454" s="8"/>
      <c r="E1454" s="8"/>
    </row>
    <row r="1455" spans="4:5" ht="15" x14ac:dyDescent="0.2">
      <c r="D1455" s="8"/>
      <c r="E1455" s="8"/>
    </row>
    <row r="1456" spans="4:5" ht="15" x14ac:dyDescent="0.2">
      <c r="D1456" s="8"/>
      <c r="E1456" s="8"/>
    </row>
    <row r="1457" spans="4:5" ht="15" x14ac:dyDescent="0.2">
      <c r="D1457" s="8"/>
      <c r="E1457" s="8"/>
    </row>
    <row r="1458" spans="4:5" ht="15" x14ac:dyDescent="0.2">
      <c r="D1458" s="8"/>
      <c r="E1458" s="8"/>
    </row>
    <row r="1459" spans="4:5" ht="15" x14ac:dyDescent="0.2">
      <c r="D1459" s="8"/>
      <c r="E1459" s="8"/>
    </row>
    <row r="1460" spans="4:5" ht="15" x14ac:dyDescent="0.2">
      <c r="D1460" s="8"/>
      <c r="E1460" s="8"/>
    </row>
    <row r="1461" spans="4:5" ht="15" x14ac:dyDescent="0.2">
      <c r="D1461" s="8"/>
      <c r="E1461" s="8"/>
    </row>
    <row r="1462" spans="4:5" ht="15" x14ac:dyDescent="0.2">
      <c r="D1462" s="8"/>
      <c r="E1462" s="8"/>
    </row>
    <row r="1463" spans="4:5" ht="15" x14ac:dyDescent="0.2">
      <c r="D1463" s="8"/>
      <c r="E1463" s="8"/>
    </row>
    <row r="1464" spans="4:5" ht="15" x14ac:dyDescent="0.2">
      <c r="D1464" s="8"/>
      <c r="E1464" s="8"/>
    </row>
    <row r="1465" spans="4:5" ht="15" x14ac:dyDescent="0.2">
      <c r="D1465" s="8"/>
      <c r="E1465" s="8"/>
    </row>
    <row r="1466" spans="4:5" ht="15" x14ac:dyDescent="0.2">
      <c r="D1466" s="8"/>
      <c r="E1466" s="8"/>
    </row>
    <row r="1467" spans="4:5" ht="15" x14ac:dyDescent="0.2">
      <c r="D1467" s="8"/>
      <c r="E1467" s="8"/>
    </row>
    <row r="1468" spans="4:5" ht="15" x14ac:dyDescent="0.2">
      <c r="D1468" s="8"/>
      <c r="E1468" s="8"/>
    </row>
    <row r="1469" spans="4:5" ht="15" x14ac:dyDescent="0.2">
      <c r="D1469" s="8"/>
      <c r="E1469" s="8"/>
    </row>
    <row r="1470" spans="4:5" ht="15" x14ac:dyDescent="0.2">
      <c r="D1470" s="8"/>
      <c r="E1470" s="8"/>
    </row>
    <row r="1471" spans="4:5" ht="15" x14ac:dyDescent="0.2">
      <c r="D1471" s="8"/>
      <c r="E1471" s="8"/>
    </row>
    <row r="1472" spans="4:5" ht="15" x14ac:dyDescent="0.2">
      <c r="D1472" s="8"/>
      <c r="E1472" s="8"/>
    </row>
    <row r="1473" spans="4:5" ht="15" x14ac:dyDescent="0.2">
      <c r="D1473" s="8"/>
      <c r="E1473" s="8"/>
    </row>
    <row r="1474" spans="4:5" ht="15" x14ac:dyDescent="0.2">
      <c r="D1474" s="8"/>
      <c r="E1474" s="8"/>
    </row>
    <row r="1475" spans="4:5" ht="15" x14ac:dyDescent="0.2">
      <c r="D1475" s="8"/>
      <c r="E1475" s="8"/>
    </row>
    <row r="1476" spans="4:5" ht="15" x14ac:dyDescent="0.2">
      <c r="D1476" s="8"/>
      <c r="E1476" s="8"/>
    </row>
    <row r="1477" spans="4:5" ht="15" x14ac:dyDescent="0.2">
      <c r="D1477" s="8"/>
      <c r="E1477" s="8"/>
    </row>
    <row r="1478" spans="4:5" ht="15" x14ac:dyDescent="0.2">
      <c r="D1478" s="8"/>
      <c r="E1478" s="8"/>
    </row>
    <row r="1479" spans="4:5" ht="15" x14ac:dyDescent="0.2">
      <c r="D1479" s="8"/>
      <c r="E1479" s="8"/>
    </row>
    <row r="1480" spans="4:5" ht="15" x14ac:dyDescent="0.2">
      <c r="D1480" s="8"/>
      <c r="E1480" s="8"/>
    </row>
    <row r="1481" spans="4:5" ht="15" x14ac:dyDescent="0.2">
      <c r="D1481" s="8"/>
      <c r="E1481" s="8"/>
    </row>
    <row r="1482" spans="4:5" ht="15" x14ac:dyDescent="0.2">
      <c r="D1482" s="8"/>
      <c r="E1482" s="8"/>
    </row>
    <row r="1483" spans="4:5" ht="15" x14ac:dyDescent="0.2">
      <c r="D1483" s="8"/>
      <c r="E1483" s="8"/>
    </row>
    <row r="1484" spans="4:5" ht="15" x14ac:dyDescent="0.2">
      <c r="D1484" s="8"/>
      <c r="E1484" s="8"/>
    </row>
    <row r="1485" spans="4:5" ht="15" x14ac:dyDescent="0.2">
      <c r="D1485" s="8"/>
      <c r="E1485" s="8"/>
    </row>
    <row r="1486" spans="4:5" ht="15" x14ac:dyDescent="0.2">
      <c r="D1486" s="8"/>
      <c r="E1486" s="8"/>
    </row>
    <row r="1487" spans="4:5" ht="15" x14ac:dyDescent="0.2">
      <c r="D1487" s="8"/>
      <c r="E1487" s="8"/>
    </row>
    <row r="1488" spans="4:5" ht="15" x14ac:dyDescent="0.2">
      <c r="D1488" s="8"/>
      <c r="E1488" s="8"/>
    </row>
    <row r="1489" spans="4:5" ht="15" x14ac:dyDescent="0.2">
      <c r="D1489" s="8"/>
      <c r="E1489" s="8"/>
    </row>
    <row r="1490" spans="4:5" ht="15" x14ac:dyDescent="0.2">
      <c r="D1490" s="8"/>
      <c r="E1490" s="8"/>
    </row>
    <row r="1491" spans="4:5" ht="15" x14ac:dyDescent="0.2">
      <c r="D1491" s="8"/>
      <c r="E1491" s="8"/>
    </row>
    <row r="1492" spans="4:5" ht="15" x14ac:dyDescent="0.2">
      <c r="D1492" s="8"/>
      <c r="E1492" s="8"/>
    </row>
    <row r="1493" spans="4:5" ht="15" x14ac:dyDescent="0.2">
      <c r="D1493" s="8"/>
      <c r="E1493" s="8"/>
    </row>
    <row r="1494" spans="4:5" ht="15" x14ac:dyDescent="0.2">
      <c r="D1494" s="8"/>
      <c r="E1494" s="8"/>
    </row>
    <row r="1495" spans="4:5" ht="15" x14ac:dyDescent="0.2">
      <c r="D1495" s="8"/>
      <c r="E1495" s="8"/>
    </row>
    <row r="1496" spans="4:5" ht="15" x14ac:dyDescent="0.2">
      <c r="D1496" s="8"/>
      <c r="E1496" s="8"/>
    </row>
    <row r="1497" spans="4:5" ht="15" x14ac:dyDescent="0.2">
      <c r="D1497" s="8"/>
      <c r="E1497" s="8"/>
    </row>
    <row r="1498" spans="4:5" ht="15" x14ac:dyDescent="0.2">
      <c r="D1498" s="8"/>
      <c r="E1498" s="8"/>
    </row>
    <row r="1499" spans="4:5" ht="15" x14ac:dyDescent="0.2">
      <c r="D1499" s="8"/>
      <c r="E1499" s="8"/>
    </row>
    <row r="1500" spans="4:5" ht="15" x14ac:dyDescent="0.2">
      <c r="D1500" s="8"/>
      <c r="E1500" s="8"/>
    </row>
    <row r="1501" spans="4:5" ht="15" x14ac:dyDescent="0.2">
      <c r="D1501" s="8"/>
      <c r="E1501" s="8"/>
    </row>
    <row r="1502" spans="4:5" ht="15" x14ac:dyDescent="0.2">
      <c r="D1502" s="8"/>
      <c r="E1502" s="8"/>
    </row>
    <row r="1503" spans="4:5" ht="15" x14ac:dyDescent="0.2">
      <c r="D1503" s="8"/>
      <c r="E1503" s="8"/>
    </row>
    <row r="1504" spans="4:5" ht="15" x14ac:dyDescent="0.2">
      <c r="D1504" s="8"/>
      <c r="E1504" s="8"/>
    </row>
    <row r="1505" spans="4:5" ht="15" x14ac:dyDescent="0.2">
      <c r="D1505" s="8"/>
      <c r="E1505" s="8"/>
    </row>
    <row r="1506" spans="4:5" ht="15" x14ac:dyDescent="0.2">
      <c r="D1506" s="8"/>
      <c r="E1506" s="8"/>
    </row>
    <row r="1507" spans="4:5" ht="15" x14ac:dyDescent="0.2">
      <c r="D1507" s="8"/>
      <c r="E1507" s="8"/>
    </row>
    <row r="1508" spans="4:5" ht="15" x14ac:dyDescent="0.2">
      <c r="D1508" s="8"/>
      <c r="E1508" s="8"/>
    </row>
    <row r="1509" spans="4:5" ht="15" x14ac:dyDescent="0.2">
      <c r="D1509" s="8"/>
      <c r="E1509" s="8"/>
    </row>
    <row r="1510" spans="4:5" ht="15" x14ac:dyDescent="0.2">
      <c r="D1510" s="8"/>
      <c r="E1510" s="8"/>
    </row>
    <row r="1511" spans="4:5" ht="15" x14ac:dyDescent="0.2">
      <c r="D1511" s="8"/>
      <c r="E1511" s="8"/>
    </row>
    <row r="1512" spans="4:5" ht="15" x14ac:dyDescent="0.2">
      <c r="D1512" s="8"/>
      <c r="E1512" s="8"/>
    </row>
    <row r="1513" spans="4:5" ht="15" x14ac:dyDescent="0.2">
      <c r="D1513" s="8"/>
      <c r="E1513" s="8"/>
    </row>
    <row r="1514" spans="4:5" ht="15" x14ac:dyDescent="0.2">
      <c r="D1514" s="8"/>
      <c r="E1514" s="8"/>
    </row>
    <row r="1515" spans="4:5" ht="15" x14ac:dyDescent="0.2">
      <c r="D1515" s="8"/>
      <c r="E1515" s="8"/>
    </row>
    <row r="1516" spans="4:5" ht="15" x14ac:dyDescent="0.2">
      <c r="D1516" s="8"/>
      <c r="E1516" s="8"/>
    </row>
    <row r="1517" spans="4:5" ht="15" x14ac:dyDescent="0.2">
      <c r="D1517" s="8"/>
      <c r="E1517" s="8"/>
    </row>
    <row r="1518" spans="4:5" ht="15" x14ac:dyDescent="0.2">
      <c r="D1518" s="8"/>
      <c r="E1518" s="8"/>
    </row>
    <row r="1519" spans="4:5" ht="15" x14ac:dyDescent="0.2">
      <c r="D1519" s="8"/>
      <c r="E1519" s="8"/>
    </row>
    <row r="1520" spans="4:5" ht="15" x14ac:dyDescent="0.2">
      <c r="D1520" s="8"/>
      <c r="E1520" s="8"/>
    </row>
    <row r="1521" spans="4:5" ht="15" x14ac:dyDescent="0.2">
      <c r="D1521" s="8"/>
      <c r="E1521" s="8"/>
    </row>
    <row r="1522" spans="4:5" ht="15" x14ac:dyDescent="0.2">
      <c r="D1522" s="8"/>
      <c r="E1522" s="8"/>
    </row>
    <row r="1523" spans="4:5" ht="15" x14ac:dyDescent="0.2">
      <c r="D1523" s="8"/>
      <c r="E1523" s="8"/>
    </row>
    <row r="1524" spans="4:5" ht="15" x14ac:dyDescent="0.2">
      <c r="D1524" s="8"/>
      <c r="E1524" s="8"/>
    </row>
    <row r="1525" spans="4:5" ht="15" x14ac:dyDescent="0.2">
      <c r="D1525" s="8"/>
      <c r="E1525" s="8"/>
    </row>
    <row r="1526" spans="4:5" ht="15" x14ac:dyDescent="0.2">
      <c r="D1526" s="8"/>
      <c r="E1526" s="8"/>
    </row>
    <row r="1527" spans="4:5" ht="15" x14ac:dyDescent="0.2">
      <c r="D1527" s="8"/>
      <c r="E1527" s="8"/>
    </row>
    <row r="1528" spans="4:5" ht="15" x14ac:dyDescent="0.2">
      <c r="D1528" s="8"/>
      <c r="E1528" s="8"/>
    </row>
    <row r="1529" spans="4:5" ht="15" x14ac:dyDescent="0.2">
      <c r="D1529" s="8"/>
      <c r="E1529" s="8"/>
    </row>
    <row r="1530" spans="4:5" ht="15" x14ac:dyDescent="0.2">
      <c r="D1530" s="8"/>
      <c r="E1530" s="8"/>
    </row>
    <row r="1531" spans="4:5" ht="15" x14ac:dyDescent="0.2">
      <c r="D1531" s="8"/>
      <c r="E1531" s="8"/>
    </row>
    <row r="1532" spans="4:5" ht="15" x14ac:dyDescent="0.2">
      <c r="D1532" s="8"/>
      <c r="E1532" s="8"/>
    </row>
    <row r="1533" spans="4:5" ht="15" x14ac:dyDescent="0.2">
      <c r="D1533" s="8"/>
      <c r="E1533" s="8"/>
    </row>
    <row r="1534" spans="4:5" ht="15" x14ac:dyDescent="0.2">
      <c r="D1534" s="8"/>
      <c r="E1534" s="8"/>
    </row>
    <row r="1535" spans="4:5" ht="15" x14ac:dyDescent="0.2">
      <c r="D1535" s="8"/>
      <c r="E1535" s="8"/>
    </row>
    <row r="1536" spans="4:5" ht="15" x14ac:dyDescent="0.2">
      <c r="D1536" s="8"/>
      <c r="E1536" s="8"/>
    </row>
    <row r="1537" spans="4:5" ht="15" x14ac:dyDescent="0.2">
      <c r="D1537" s="8"/>
      <c r="E1537" s="8"/>
    </row>
    <row r="1538" spans="4:5" ht="15" x14ac:dyDescent="0.2">
      <c r="D1538" s="8"/>
      <c r="E1538" s="8"/>
    </row>
    <row r="1539" spans="4:5" ht="15" x14ac:dyDescent="0.2">
      <c r="D1539" s="8"/>
      <c r="E1539" s="8"/>
    </row>
    <row r="1540" spans="4:5" ht="15" x14ac:dyDescent="0.2">
      <c r="D1540" s="8"/>
      <c r="E1540" s="8"/>
    </row>
    <row r="1541" spans="4:5" ht="15" x14ac:dyDescent="0.2">
      <c r="D1541" s="8"/>
      <c r="E1541" s="8"/>
    </row>
    <row r="1542" spans="4:5" ht="15" x14ac:dyDescent="0.2">
      <c r="D1542" s="8"/>
      <c r="E1542" s="8"/>
    </row>
    <row r="1543" spans="4:5" ht="15" x14ac:dyDescent="0.2">
      <c r="D1543" s="8"/>
      <c r="E1543" s="8"/>
    </row>
    <row r="1544" spans="4:5" ht="15" x14ac:dyDescent="0.2">
      <c r="D1544" s="8"/>
      <c r="E1544" s="8"/>
    </row>
    <row r="1545" spans="4:5" ht="15" x14ac:dyDescent="0.2">
      <c r="D1545" s="8"/>
      <c r="E1545" s="8"/>
    </row>
    <row r="1546" spans="4:5" ht="15" x14ac:dyDescent="0.2">
      <c r="D1546" s="8"/>
      <c r="E1546" s="8"/>
    </row>
    <row r="1547" spans="4:5" ht="15" x14ac:dyDescent="0.2">
      <c r="D1547" s="8"/>
      <c r="E1547" s="8"/>
    </row>
    <row r="1548" spans="4:5" ht="15" x14ac:dyDescent="0.2">
      <c r="D1548" s="8"/>
      <c r="E1548" s="8"/>
    </row>
    <row r="1549" spans="4:5" ht="15" x14ac:dyDescent="0.2">
      <c r="D1549" s="8"/>
      <c r="E1549" s="8"/>
    </row>
    <row r="1550" spans="4:5" ht="15" x14ac:dyDescent="0.2">
      <c r="D1550" s="8"/>
      <c r="E1550" s="8"/>
    </row>
    <row r="1551" spans="4:5" ht="15" x14ac:dyDescent="0.2">
      <c r="D1551" s="8"/>
      <c r="E1551" s="8"/>
    </row>
    <row r="1552" spans="4:5" ht="15" x14ac:dyDescent="0.2">
      <c r="D1552" s="8"/>
      <c r="E1552" s="8"/>
    </row>
    <row r="1553" spans="4:5" ht="15" x14ac:dyDescent="0.2">
      <c r="D1553" s="8"/>
      <c r="E1553" s="8"/>
    </row>
    <row r="1554" spans="4:5" ht="15" x14ac:dyDescent="0.2">
      <c r="D1554" s="8"/>
      <c r="E1554" s="8"/>
    </row>
    <row r="1555" spans="4:5" ht="15" x14ac:dyDescent="0.2">
      <c r="D1555" s="8"/>
      <c r="E1555" s="8"/>
    </row>
    <row r="1556" spans="4:5" ht="15" x14ac:dyDescent="0.2">
      <c r="D1556" s="8"/>
      <c r="E1556" s="8"/>
    </row>
    <row r="1557" spans="4:5" ht="15" x14ac:dyDescent="0.2">
      <c r="D1557" s="8"/>
      <c r="E1557" s="8"/>
    </row>
    <row r="1558" spans="4:5" ht="15" x14ac:dyDescent="0.2">
      <c r="D1558" s="8"/>
      <c r="E1558" s="8"/>
    </row>
    <row r="1559" spans="4:5" ht="15" x14ac:dyDescent="0.2">
      <c r="D1559" s="8"/>
      <c r="E1559" s="8"/>
    </row>
    <row r="1560" spans="4:5" ht="15" x14ac:dyDescent="0.2">
      <c r="D1560" s="8"/>
      <c r="E1560" s="8"/>
    </row>
    <row r="1561" spans="4:5" ht="15" x14ac:dyDescent="0.2">
      <c r="D1561" s="8"/>
      <c r="E1561" s="8"/>
    </row>
    <row r="1562" spans="4:5" ht="15" x14ac:dyDescent="0.2">
      <c r="D1562" s="8"/>
      <c r="E1562" s="8"/>
    </row>
    <row r="1563" spans="4:5" ht="15" x14ac:dyDescent="0.2">
      <c r="D1563" s="8"/>
      <c r="E1563" s="8"/>
    </row>
    <row r="1564" spans="4:5" ht="15" x14ac:dyDescent="0.2">
      <c r="D1564" s="8"/>
      <c r="E1564" s="8"/>
    </row>
    <row r="1565" spans="4:5" ht="15" x14ac:dyDescent="0.2">
      <c r="D1565" s="8"/>
      <c r="E1565" s="8"/>
    </row>
    <row r="1566" spans="4:5" ht="15" x14ac:dyDescent="0.2">
      <c r="D1566" s="8"/>
      <c r="E1566" s="8"/>
    </row>
    <row r="1567" spans="4:5" ht="15" x14ac:dyDescent="0.2">
      <c r="D1567" s="8"/>
      <c r="E1567" s="8"/>
    </row>
    <row r="1568" spans="4:5" ht="15" x14ac:dyDescent="0.2">
      <c r="D1568" s="8"/>
      <c r="E1568" s="8"/>
    </row>
    <row r="1569" spans="4:5" ht="15" x14ac:dyDescent="0.2">
      <c r="D1569" s="8"/>
      <c r="E1569" s="8"/>
    </row>
    <row r="1570" spans="4:5" ht="15" x14ac:dyDescent="0.2">
      <c r="D1570" s="8"/>
      <c r="E1570" s="8"/>
    </row>
    <row r="1571" spans="4:5" ht="15" x14ac:dyDescent="0.2">
      <c r="D1571" s="8"/>
      <c r="E1571" s="8"/>
    </row>
    <row r="1572" spans="4:5" ht="15" x14ac:dyDescent="0.2">
      <c r="D1572" s="8"/>
      <c r="E1572" s="8"/>
    </row>
    <row r="1573" spans="4:5" ht="15" x14ac:dyDescent="0.2">
      <c r="D1573" s="8"/>
      <c r="E1573" s="8"/>
    </row>
    <row r="1574" spans="4:5" ht="15" x14ac:dyDescent="0.2">
      <c r="D1574" s="8"/>
      <c r="E1574" s="8"/>
    </row>
    <row r="1575" spans="4:5" ht="15" x14ac:dyDescent="0.2">
      <c r="D1575" s="8"/>
      <c r="E1575" s="8"/>
    </row>
    <row r="1576" spans="4:5" ht="15" x14ac:dyDescent="0.2">
      <c r="D1576" s="8"/>
      <c r="E1576" s="8"/>
    </row>
    <row r="1577" spans="4:5" ht="15" x14ac:dyDescent="0.2">
      <c r="D1577" s="8"/>
      <c r="E1577" s="8"/>
    </row>
    <row r="1578" spans="4:5" ht="15" x14ac:dyDescent="0.2">
      <c r="D1578" s="8"/>
      <c r="E1578" s="8"/>
    </row>
    <row r="1579" spans="4:5" ht="15" x14ac:dyDescent="0.2">
      <c r="D1579" s="8"/>
      <c r="E1579" s="8"/>
    </row>
    <row r="1580" spans="4:5" ht="15" x14ac:dyDescent="0.2">
      <c r="D1580" s="8"/>
      <c r="E1580" s="8"/>
    </row>
    <row r="1581" spans="4:5" ht="15" x14ac:dyDescent="0.2">
      <c r="D1581" s="8"/>
      <c r="E1581" s="8"/>
    </row>
    <row r="1582" spans="4:5" ht="15" x14ac:dyDescent="0.2">
      <c r="D1582" s="8"/>
      <c r="E1582" s="8"/>
    </row>
    <row r="1583" spans="4:5" ht="15" x14ac:dyDescent="0.2">
      <c r="D1583" s="8"/>
      <c r="E1583" s="8"/>
    </row>
    <row r="1584" spans="4:5" ht="15" x14ac:dyDescent="0.2">
      <c r="D1584" s="8"/>
      <c r="E1584" s="8"/>
    </row>
    <row r="1585" spans="4:5" ht="15" x14ac:dyDescent="0.2">
      <c r="D1585" s="8"/>
      <c r="E1585" s="8"/>
    </row>
    <row r="1586" spans="4:5" ht="15" x14ac:dyDescent="0.2">
      <c r="D1586" s="8"/>
      <c r="E1586" s="8"/>
    </row>
    <row r="1587" spans="4:5" ht="15" x14ac:dyDescent="0.2">
      <c r="D1587" s="8"/>
      <c r="E1587" s="8"/>
    </row>
    <row r="1588" spans="4:5" ht="15" x14ac:dyDescent="0.2">
      <c r="D1588" s="8"/>
      <c r="E1588" s="8"/>
    </row>
    <row r="1589" spans="4:5" ht="15" x14ac:dyDescent="0.2">
      <c r="D1589" s="8"/>
      <c r="E1589" s="8"/>
    </row>
    <row r="1590" spans="4:5" ht="15" x14ac:dyDescent="0.2">
      <c r="D1590" s="8"/>
      <c r="E1590" s="8"/>
    </row>
    <row r="1591" spans="4:5" ht="15" x14ac:dyDescent="0.2">
      <c r="D1591" s="8"/>
      <c r="E1591" s="8"/>
    </row>
    <row r="1592" spans="4:5" ht="15" x14ac:dyDescent="0.2">
      <c r="D1592" s="8"/>
      <c r="E1592" s="8"/>
    </row>
    <row r="1593" spans="4:5" ht="15" x14ac:dyDescent="0.2">
      <c r="D1593" s="8"/>
      <c r="E1593" s="8"/>
    </row>
    <row r="1594" spans="4:5" ht="15" x14ac:dyDescent="0.2">
      <c r="D1594" s="8"/>
      <c r="E1594" s="8"/>
    </row>
    <row r="1595" spans="4:5" ht="15" x14ac:dyDescent="0.2">
      <c r="D1595" s="8"/>
      <c r="E1595" s="8"/>
    </row>
    <row r="1596" spans="4:5" ht="15" x14ac:dyDescent="0.2">
      <c r="D1596" s="8"/>
      <c r="E1596" s="8"/>
    </row>
    <row r="1597" spans="4:5" ht="15" x14ac:dyDescent="0.2">
      <c r="D1597" s="8"/>
      <c r="E1597" s="8"/>
    </row>
    <row r="1598" spans="4:5" ht="15" x14ac:dyDescent="0.2">
      <c r="D1598" s="8"/>
      <c r="E1598" s="8"/>
    </row>
    <row r="1599" spans="4:5" ht="15" x14ac:dyDescent="0.2">
      <c r="D1599" s="8"/>
      <c r="E1599" s="8"/>
    </row>
    <row r="1600" spans="4:5" ht="15" x14ac:dyDescent="0.2">
      <c r="D1600" s="8"/>
      <c r="E1600" s="8"/>
    </row>
    <row r="1601" spans="4:5" ht="15" x14ac:dyDescent="0.2">
      <c r="D1601" s="8"/>
      <c r="E1601" s="8"/>
    </row>
    <row r="1602" spans="4:5" ht="15" x14ac:dyDescent="0.2">
      <c r="D1602" s="8"/>
      <c r="E1602" s="8"/>
    </row>
    <row r="1603" spans="4:5" ht="15" x14ac:dyDescent="0.2">
      <c r="D1603" s="8"/>
      <c r="E1603" s="8"/>
    </row>
    <row r="1604" spans="4:5" ht="15" x14ac:dyDescent="0.2">
      <c r="D1604" s="8"/>
      <c r="E1604" s="8"/>
    </row>
    <row r="1605" spans="4:5" ht="15" x14ac:dyDescent="0.2">
      <c r="D1605" s="8"/>
      <c r="E1605" s="8"/>
    </row>
    <row r="1606" spans="4:5" ht="15" x14ac:dyDescent="0.2">
      <c r="D1606" s="8"/>
      <c r="E1606" s="8"/>
    </row>
    <row r="1607" spans="4:5" ht="15" x14ac:dyDescent="0.2">
      <c r="D1607" s="8"/>
      <c r="E1607" s="8"/>
    </row>
    <row r="1608" spans="4:5" ht="15" x14ac:dyDescent="0.2">
      <c r="D1608" s="8"/>
      <c r="E1608" s="8"/>
    </row>
    <row r="1609" spans="4:5" ht="15" x14ac:dyDescent="0.2">
      <c r="D1609" s="8"/>
      <c r="E1609" s="8"/>
    </row>
    <row r="1610" spans="4:5" ht="15" x14ac:dyDescent="0.2">
      <c r="D1610" s="8"/>
      <c r="E1610" s="8"/>
    </row>
    <row r="1611" spans="4:5" ht="15" x14ac:dyDescent="0.2">
      <c r="D1611" s="8"/>
      <c r="E1611" s="8"/>
    </row>
    <row r="1612" spans="4:5" ht="15" x14ac:dyDescent="0.2">
      <c r="D1612" s="8"/>
      <c r="E1612" s="8"/>
    </row>
    <row r="1613" spans="4:5" ht="15" x14ac:dyDescent="0.2">
      <c r="D1613" s="8"/>
      <c r="E1613" s="8"/>
    </row>
    <row r="1614" spans="4:5" ht="15" x14ac:dyDescent="0.2">
      <c r="D1614" s="8"/>
      <c r="E1614" s="8"/>
    </row>
    <row r="1615" spans="4:5" ht="15" x14ac:dyDescent="0.2">
      <c r="D1615" s="8"/>
      <c r="E1615" s="8"/>
    </row>
    <row r="1616" spans="4:5" ht="15" x14ac:dyDescent="0.2">
      <c r="D1616" s="8"/>
      <c r="E1616" s="8"/>
    </row>
    <row r="1617" spans="4:5" ht="15" x14ac:dyDescent="0.2">
      <c r="D1617" s="8"/>
      <c r="E1617" s="8"/>
    </row>
    <row r="1618" spans="4:5" ht="15" x14ac:dyDescent="0.2">
      <c r="D1618" s="8"/>
      <c r="E1618" s="8"/>
    </row>
    <row r="1619" spans="4:5" ht="15" x14ac:dyDescent="0.2">
      <c r="D1619" s="8"/>
      <c r="E1619" s="8"/>
    </row>
    <row r="1620" spans="4:5" ht="15" x14ac:dyDescent="0.2">
      <c r="D1620" s="8"/>
      <c r="E1620" s="8"/>
    </row>
    <row r="1621" spans="4:5" ht="15" x14ac:dyDescent="0.2">
      <c r="D1621" s="8"/>
      <c r="E1621" s="8"/>
    </row>
    <row r="1622" spans="4:5" ht="15" x14ac:dyDescent="0.2">
      <c r="D1622" s="8"/>
      <c r="E1622" s="8"/>
    </row>
    <row r="1623" spans="4:5" ht="15" x14ac:dyDescent="0.2">
      <c r="D1623" s="8"/>
      <c r="E1623" s="8"/>
    </row>
    <row r="1624" spans="4:5" ht="15" x14ac:dyDescent="0.2">
      <c r="D1624" s="8"/>
      <c r="E1624" s="8"/>
    </row>
    <row r="1625" spans="4:5" ht="15" x14ac:dyDescent="0.2">
      <c r="D1625" s="8"/>
      <c r="E1625" s="8"/>
    </row>
    <row r="1626" spans="4:5" ht="15" x14ac:dyDescent="0.2">
      <c r="D1626" s="8"/>
      <c r="E1626" s="8"/>
    </row>
    <row r="1627" spans="4:5" ht="15" x14ac:dyDescent="0.2">
      <c r="D1627" s="8"/>
      <c r="E1627" s="8"/>
    </row>
    <row r="1628" spans="4:5" ht="15" x14ac:dyDescent="0.2">
      <c r="D1628" s="8"/>
      <c r="E1628" s="8"/>
    </row>
    <row r="1629" spans="4:5" ht="15" x14ac:dyDescent="0.2">
      <c r="D1629" s="8"/>
      <c r="E1629" s="8"/>
    </row>
    <row r="1630" spans="4:5" ht="15" x14ac:dyDescent="0.2">
      <c r="D1630" s="8"/>
      <c r="E1630" s="8"/>
    </row>
    <row r="1631" spans="4:5" ht="15" x14ac:dyDescent="0.2">
      <c r="D1631" s="8"/>
      <c r="E1631" s="8"/>
    </row>
    <row r="1632" spans="4:5" ht="15" x14ac:dyDescent="0.2">
      <c r="D1632" s="8"/>
      <c r="E1632" s="8"/>
    </row>
    <row r="1633" spans="4:5" ht="15" x14ac:dyDescent="0.2">
      <c r="D1633" s="8"/>
      <c r="E1633" s="8"/>
    </row>
    <row r="1634" spans="4:5" ht="15" x14ac:dyDescent="0.2">
      <c r="D1634" s="8"/>
      <c r="E1634" s="8"/>
    </row>
    <row r="1635" spans="4:5" ht="15" x14ac:dyDescent="0.2">
      <c r="D1635" s="8"/>
      <c r="E1635" s="8"/>
    </row>
    <row r="1636" spans="4:5" ht="15" x14ac:dyDescent="0.2">
      <c r="D1636" s="8"/>
      <c r="E1636" s="8"/>
    </row>
    <row r="1637" spans="4:5" ht="15" x14ac:dyDescent="0.2">
      <c r="D1637" s="8"/>
      <c r="E1637" s="8"/>
    </row>
    <row r="1638" spans="4:5" ht="15" x14ac:dyDescent="0.2">
      <c r="D1638" s="8"/>
      <c r="E1638" s="8"/>
    </row>
    <row r="1639" spans="4:5" ht="15" x14ac:dyDescent="0.2">
      <c r="D1639" s="8"/>
      <c r="E1639" s="8"/>
    </row>
    <row r="1640" spans="4:5" ht="15" x14ac:dyDescent="0.2">
      <c r="D1640" s="8"/>
      <c r="E1640" s="8"/>
    </row>
    <row r="1641" spans="4:5" ht="15" x14ac:dyDescent="0.2">
      <c r="D1641" s="8"/>
      <c r="E1641" s="8"/>
    </row>
    <row r="1642" spans="4:5" ht="15" x14ac:dyDescent="0.2">
      <c r="D1642" s="8"/>
      <c r="E1642" s="8"/>
    </row>
    <row r="1643" spans="4:5" ht="15" x14ac:dyDescent="0.2">
      <c r="D1643" s="8"/>
      <c r="E1643" s="8"/>
    </row>
    <row r="1644" spans="4:5" ht="15" x14ac:dyDescent="0.2">
      <c r="D1644" s="8"/>
      <c r="E1644" s="8"/>
    </row>
    <row r="1645" spans="4:5" ht="15" x14ac:dyDescent="0.2">
      <c r="D1645" s="8"/>
      <c r="E1645" s="8"/>
    </row>
    <row r="1646" spans="4:5" ht="15" x14ac:dyDescent="0.2">
      <c r="D1646" s="8"/>
      <c r="E1646" s="8"/>
    </row>
    <row r="1647" spans="4:5" ht="15" x14ac:dyDescent="0.2">
      <c r="D1647" s="8"/>
      <c r="E1647" s="8"/>
    </row>
    <row r="1648" spans="4:5" ht="15" x14ac:dyDescent="0.2">
      <c r="D1648" s="8"/>
      <c r="E1648" s="8"/>
    </row>
    <row r="1649" spans="4:5" ht="15" x14ac:dyDescent="0.2">
      <c r="D1649" s="8"/>
      <c r="E1649" s="8"/>
    </row>
    <row r="1650" spans="4:5" ht="15" x14ac:dyDescent="0.2">
      <c r="D1650" s="8"/>
      <c r="E1650" s="8"/>
    </row>
    <row r="1651" spans="4:5" ht="15" x14ac:dyDescent="0.2">
      <c r="D1651" s="8"/>
      <c r="E1651" s="8"/>
    </row>
    <row r="1652" spans="4:5" ht="15" x14ac:dyDescent="0.2">
      <c r="D1652" s="8"/>
      <c r="E1652" s="8"/>
    </row>
    <row r="1653" spans="4:5" ht="15" x14ac:dyDescent="0.2">
      <c r="D1653" s="8"/>
      <c r="E1653" s="8"/>
    </row>
    <row r="1654" spans="4:5" ht="15" x14ac:dyDescent="0.2">
      <c r="D1654" s="8"/>
      <c r="E1654" s="8"/>
    </row>
    <row r="1655" spans="4:5" ht="15" x14ac:dyDescent="0.2">
      <c r="D1655" s="8"/>
      <c r="E1655" s="8"/>
    </row>
    <row r="1656" spans="4:5" ht="15" x14ac:dyDescent="0.2">
      <c r="D1656" s="8"/>
      <c r="E1656" s="8"/>
    </row>
    <row r="1657" spans="4:5" ht="15" x14ac:dyDescent="0.2">
      <c r="D1657" s="8"/>
      <c r="E1657" s="8"/>
    </row>
    <row r="1658" spans="4:5" ht="15" x14ac:dyDescent="0.2">
      <c r="D1658" s="8"/>
      <c r="E1658" s="8"/>
    </row>
    <row r="1659" spans="4:5" ht="15" x14ac:dyDescent="0.2">
      <c r="D1659" s="8"/>
      <c r="E1659" s="8"/>
    </row>
    <row r="1660" spans="4:5" ht="15" x14ac:dyDescent="0.2">
      <c r="D1660" s="8"/>
      <c r="E1660" s="8"/>
    </row>
    <row r="1661" spans="4:5" ht="15" x14ac:dyDescent="0.2">
      <c r="D1661" s="8"/>
      <c r="E1661" s="8"/>
    </row>
    <row r="1662" spans="4:5" ht="15" x14ac:dyDescent="0.2">
      <c r="D1662" s="8"/>
      <c r="E1662" s="8"/>
    </row>
    <row r="1663" spans="4:5" ht="15" x14ac:dyDescent="0.2">
      <c r="D1663" s="8"/>
      <c r="E1663" s="8"/>
    </row>
    <row r="1664" spans="4:5" ht="15" x14ac:dyDescent="0.2">
      <c r="D1664" s="8"/>
      <c r="E1664" s="8"/>
    </row>
    <row r="1665" spans="4:5" ht="15" x14ac:dyDescent="0.2">
      <c r="D1665" s="8"/>
      <c r="E1665" s="8"/>
    </row>
    <row r="1666" spans="4:5" ht="15" x14ac:dyDescent="0.2">
      <c r="D1666" s="8"/>
      <c r="E1666" s="8"/>
    </row>
    <row r="1667" spans="4:5" ht="15" x14ac:dyDescent="0.2">
      <c r="D1667" s="8"/>
      <c r="E1667" s="8"/>
    </row>
    <row r="1668" spans="4:5" ht="15" x14ac:dyDescent="0.2">
      <c r="D1668" s="8"/>
      <c r="E1668" s="8"/>
    </row>
    <row r="1669" spans="4:5" ht="15" x14ac:dyDescent="0.2">
      <c r="D1669" s="8"/>
      <c r="E1669" s="8"/>
    </row>
    <row r="1670" spans="4:5" ht="15" x14ac:dyDescent="0.2">
      <c r="D1670" s="8"/>
      <c r="E1670" s="8"/>
    </row>
    <row r="1671" spans="4:5" ht="15" x14ac:dyDescent="0.2">
      <c r="D1671" s="8"/>
      <c r="E1671" s="8"/>
    </row>
    <row r="1672" spans="4:5" ht="15" x14ac:dyDescent="0.2">
      <c r="D1672" s="8"/>
      <c r="E1672" s="8"/>
    </row>
    <row r="1673" spans="4:5" ht="15" x14ac:dyDescent="0.2">
      <c r="D1673" s="8"/>
      <c r="E1673" s="8"/>
    </row>
    <row r="1674" spans="4:5" ht="15" x14ac:dyDescent="0.2">
      <c r="D1674" s="8"/>
      <c r="E1674" s="8"/>
    </row>
    <row r="1675" spans="4:5" ht="15" x14ac:dyDescent="0.2">
      <c r="D1675" s="8"/>
      <c r="E1675" s="8"/>
    </row>
    <row r="1676" spans="4:5" ht="15" x14ac:dyDescent="0.2">
      <c r="D1676" s="8"/>
      <c r="E1676" s="8"/>
    </row>
    <row r="1677" spans="4:5" ht="15" x14ac:dyDescent="0.2">
      <c r="D1677" s="8"/>
      <c r="E1677" s="8"/>
    </row>
    <row r="1678" spans="4:5" ht="15" x14ac:dyDescent="0.2">
      <c r="D1678" s="8"/>
      <c r="E1678" s="8"/>
    </row>
    <row r="1679" spans="4:5" ht="15" x14ac:dyDescent="0.2">
      <c r="D1679" s="8"/>
      <c r="E1679" s="8"/>
    </row>
    <row r="1680" spans="4:5" ht="15" x14ac:dyDescent="0.2">
      <c r="D1680" s="8"/>
      <c r="E1680" s="8"/>
    </row>
    <row r="1681" spans="4:5" ht="15" x14ac:dyDescent="0.2">
      <c r="D1681" s="8"/>
      <c r="E1681" s="8"/>
    </row>
    <row r="1682" spans="4:5" ht="15" x14ac:dyDescent="0.2">
      <c r="D1682" s="8"/>
      <c r="E1682" s="8"/>
    </row>
    <row r="1683" spans="4:5" ht="15" x14ac:dyDescent="0.2">
      <c r="D1683" s="8"/>
      <c r="E1683" s="8"/>
    </row>
    <row r="1684" spans="4:5" ht="15" x14ac:dyDescent="0.2">
      <c r="D1684" s="8"/>
      <c r="E1684" s="8"/>
    </row>
    <row r="1685" spans="4:5" ht="15" x14ac:dyDescent="0.2">
      <c r="D1685" s="8"/>
      <c r="E1685" s="8"/>
    </row>
    <row r="1686" spans="4:5" ht="15" x14ac:dyDescent="0.2">
      <c r="D1686" s="8"/>
      <c r="E1686" s="8"/>
    </row>
    <row r="1687" spans="4:5" ht="15" x14ac:dyDescent="0.2">
      <c r="D1687" s="8"/>
      <c r="E1687" s="8"/>
    </row>
    <row r="1688" spans="4:5" ht="15" x14ac:dyDescent="0.2">
      <c r="D1688" s="8"/>
      <c r="E1688" s="8"/>
    </row>
    <row r="1689" spans="4:5" ht="15" x14ac:dyDescent="0.2">
      <c r="D1689" s="8"/>
      <c r="E1689" s="8"/>
    </row>
    <row r="1690" spans="4:5" ht="15" x14ac:dyDescent="0.2">
      <c r="D1690" s="8"/>
      <c r="E1690" s="8"/>
    </row>
    <row r="1691" spans="4:5" ht="15" x14ac:dyDescent="0.2">
      <c r="D1691" s="8"/>
      <c r="E1691" s="8"/>
    </row>
    <row r="1692" spans="4:5" ht="15" x14ac:dyDescent="0.2">
      <c r="D1692" s="8"/>
      <c r="E1692" s="8"/>
    </row>
    <row r="1693" spans="4:5" ht="15" x14ac:dyDescent="0.2">
      <c r="D1693" s="8"/>
      <c r="E1693" s="8"/>
    </row>
    <row r="1694" spans="4:5" ht="15" x14ac:dyDescent="0.2">
      <c r="D1694" s="8"/>
      <c r="E1694" s="8"/>
    </row>
    <row r="1695" spans="4:5" ht="15" x14ac:dyDescent="0.2">
      <c r="D1695" s="8"/>
      <c r="E1695" s="8"/>
    </row>
    <row r="1696" spans="4:5" ht="15" x14ac:dyDescent="0.2">
      <c r="D1696" s="8"/>
      <c r="E1696" s="8"/>
    </row>
    <row r="1697" spans="4:5" ht="15" x14ac:dyDescent="0.2">
      <c r="D1697" s="8"/>
      <c r="E1697" s="8"/>
    </row>
    <row r="1698" spans="4:5" ht="15" x14ac:dyDescent="0.2">
      <c r="D1698" s="8"/>
      <c r="E1698" s="8"/>
    </row>
    <row r="1699" spans="4:5" ht="15" x14ac:dyDescent="0.2">
      <c r="D1699" s="8"/>
      <c r="E1699" s="8"/>
    </row>
    <row r="1700" spans="4:5" ht="15" x14ac:dyDescent="0.2">
      <c r="D1700" s="8"/>
      <c r="E1700" s="8"/>
    </row>
    <row r="1701" spans="4:5" ht="15" x14ac:dyDescent="0.2">
      <c r="D1701" s="8"/>
      <c r="E1701" s="8"/>
    </row>
    <row r="1702" spans="4:5" ht="15" x14ac:dyDescent="0.2">
      <c r="D1702" s="8"/>
      <c r="E1702" s="8"/>
    </row>
    <row r="1703" spans="4:5" ht="15" x14ac:dyDescent="0.2">
      <c r="D1703" s="8"/>
      <c r="E1703" s="8"/>
    </row>
    <row r="1704" spans="4:5" ht="15" x14ac:dyDescent="0.2">
      <c r="D1704" s="8"/>
      <c r="E1704" s="8"/>
    </row>
    <row r="1705" spans="4:5" ht="15" x14ac:dyDescent="0.2">
      <c r="D1705" s="8"/>
      <c r="E1705" s="8"/>
    </row>
    <row r="1706" spans="4:5" ht="15" x14ac:dyDescent="0.2">
      <c r="D1706" s="8"/>
      <c r="E1706" s="8"/>
    </row>
    <row r="1707" spans="4:5" ht="15" x14ac:dyDescent="0.2">
      <c r="D1707" s="8"/>
      <c r="E1707" s="8"/>
    </row>
    <row r="1708" spans="4:5" ht="15" x14ac:dyDescent="0.2">
      <c r="D1708" s="8"/>
      <c r="E1708" s="8"/>
    </row>
    <row r="1709" spans="4:5" ht="15" x14ac:dyDescent="0.2">
      <c r="D1709" s="8"/>
      <c r="E1709" s="8"/>
    </row>
    <row r="1710" spans="4:5" ht="15" x14ac:dyDescent="0.2">
      <c r="D1710" s="8"/>
      <c r="E1710" s="8"/>
    </row>
    <row r="1711" spans="4:5" ht="15" x14ac:dyDescent="0.2">
      <c r="D1711" s="8"/>
      <c r="E1711" s="8"/>
    </row>
    <row r="1712" spans="4:5" ht="15" x14ac:dyDescent="0.2">
      <c r="D1712" s="8"/>
      <c r="E1712" s="8"/>
    </row>
    <row r="1713" spans="4:5" ht="15" x14ac:dyDescent="0.2">
      <c r="D1713" s="8"/>
      <c r="E1713" s="8"/>
    </row>
    <row r="1714" spans="4:5" ht="15" x14ac:dyDescent="0.2">
      <c r="D1714" s="8"/>
      <c r="E1714" s="8"/>
    </row>
    <row r="1715" spans="4:5" ht="15" x14ac:dyDescent="0.2">
      <c r="D1715" s="8"/>
      <c r="E1715" s="8"/>
    </row>
    <row r="1716" spans="4:5" ht="15" x14ac:dyDescent="0.2">
      <c r="D1716" s="8"/>
      <c r="E1716" s="8"/>
    </row>
    <row r="1717" spans="4:5" ht="15" x14ac:dyDescent="0.2">
      <c r="D1717" s="8"/>
      <c r="E1717" s="8"/>
    </row>
    <row r="1718" spans="4:5" ht="15" x14ac:dyDescent="0.2">
      <c r="D1718" s="8"/>
      <c r="E1718" s="8"/>
    </row>
    <row r="1719" spans="4:5" ht="15" x14ac:dyDescent="0.2">
      <c r="D1719" s="8"/>
      <c r="E1719" s="8"/>
    </row>
    <row r="1720" spans="4:5" ht="15" x14ac:dyDescent="0.2">
      <c r="D1720" s="8"/>
      <c r="E1720" s="8"/>
    </row>
    <row r="1721" spans="4:5" ht="15" x14ac:dyDescent="0.2">
      <c r="D1721" s="8"/>
      <c r="E1721" s="8"/>
    </row>
    <row r="1722" spans="4:5" ht="15" x14ac:dyDescent="0.2">
      <c r="D1722" s="8"/>
      <c r="E1722" s="8"/>
    </row>
    <row r="1723" spans="4:5" ht="15" x14ac:dyDescent="0.2">
      <c r="D1723" s="8"/>
      <c r="E1723" s="8"/>
    </row>
    <row r="1724" spans="4:5" ht="15" x14ac:dyDescent="0.2">
      <c r="D1724" s="8"/>
      <c r="E1724" s="8"/>
    </row>
    <row r="1725" spans="4:5" ht="15" x14ac:dyDescent="0.2">
      <c r="D1725" s="8"/>
      <c r="E1725" s="8"/>
    </row>
    <row r="1726" spans="4:5" ht="15" x14ac:dyDescent="0.2">
      <c r="D1726" s="8"/>
      <c r="E1726" s="8"/>
    </row>
    <row r="1727" spans="4:5" ht="15" x14ac:dyDescent="0.2">
      <c r="D1727" s="8"/>
      <c r="E1727" s="8"/>
    </row>
    <row r="1728" spans="4:5" ht="15" x14ac:dyDescent="0.2">
      <c r="D1728" s="8"/>
      <c r="E1728" s="8"/>
    </row>
    <row r="1729" spans="4:5" ht="15" x14ac:dyDescent="0.2">
      <c r="D1729" s="8"/>
      <c r="E1729" s="8"/>
    </row>
    <row r="1730" spans="4:5" ht="15" x14ac:dyDescent="0.2">
      <c r="D1730" s="8"/>
      <c r="E1730" s="8"/>
    </row>
    <row r="1731" spans="4:5" ht="15" x14ac:dyDescent="0.2">
      <c r="D1731" s="8"/>
      <c r="E1731" s="8"/>
    </row>
    <row r="1732" spans="4:5" ht="15" x14ac:dyDescent="0.2">
      <c r="D1732" s="8"/>
      <c r="E1732" s="8"/>
    </row>
    <row r="1733" spans="4:5" ht="15" x14ac:dyDescent="0.2">
      <c r="D1733" s="8"/>
      <c r="E1733" s="8"/>
    </row>
    <row r="1734" spans="4:5" ht="15" x14ac:dyDescent="0.2">
      <c r="D1734" s="8"/>
      <c r="E1734" s="8"/>
    </row>
    <row r="1735" spans="4:5" ht="15" x14ac:dyDescent="0.2">
      <c r="D1735" s="8"/>
      <c r="E1735" s="8"/>
    </row>
    <row r="1736" spans="4:5" ht="15" x14ac:dyDescent="0.2">
      <c r="D1736" s="8"/>
      <c r="E1736" s="8"/>
    </row>
    <row r="1737" spans="4:5" ht="15" x14ac:dyDescent="0.2">
      <c r="D1737" s="8"/>
      <c r="E1737" s="8"/>
    </row>
    <row r="1738" spans="4:5" ht="15" x14ac:dyDescent="0.2">
      <c r="D1738" s="8"/>
      <c r="E1738" s="8"/>
    </row>
    <row r="1739" spans="4:5" ht="15" x14ac:dyDescent="0.2">
      <c r="D1739" s="8"/>
      <c r="E1739" s="8"/>
    </row>
    <row r="1740" spans="4:5" ht="15" x14ac:dyDescent="0.2">
      <c r="D1740" s="8"/>
      <c r="E1740" s="8"/>
    </row>
    <row r="1741" spans="4:5" ht="15" x14ac:dyDescent="0.2">
      <c r="D1741" s="8"/>
      <c r="E1741" s="8"/>
    </row>
    <row r="1742" spans="4:5" ht="15" x14ac:dyDescent="0.2">
      <c r="D1742" s="8"/>
      <c r="E1742" s="8"/>
    </row>
    <row r="1743" spans="4:5" ht="15" x14ac:dyDescent="0.2">
      <c r="D1743" s="8"/>
      <c r="E1743" s="8"/>
    </row>
    <row r="1744" spans="4:5" ht="15" x14ac:dyDescent="0.2">
      <c r="D1744" s="8"/>
      <c r="E1744" s="8"/>
    </row>
    <row r="1745" spans="4:5" ht="15" x14ac:dyDescent="0.2">
      <c r="D1745" s="8"/>
      <c r="E1745" s="8"/>
    </row>
    <row r="1746" spans="4:5" ht="15" x14ac:dyDescent="0.2">
      <c r="D1746" s="8"/>
      <c r="E1746" s="8"/>
    </row>
    <row r="1747" spans="4:5" ht="15" x14ac:dyDescent="0.2">
      <c r="D1747" s="8"/>
      <c r="E1747" s="8"/>
    </row>
    <row r="1748" spans="4:5" ht="15" x14ac:dyDescent="0.2">
      <c r="D1748" s="8"/>
      <c r="E1748" s="8"/>
    </row>
    <row r="1749" spans="4:5" ht="15" x14ac:dyDescent="0.2">
      <c r="D1749" s="8"/>
      <c r="E1749" s="8"/>
    </row>
    <row r="1750" spans="4:5" ht="15" x14ac:dyDescent="0.2">
      <c r="D1750" s="8"/>
      <c r="E1750" s="8"/>
    </row>
    <row r="1751" spans="4:5" ht="15" x14ac:dyDescent="0.2">
      <c r="D1751" s="8"/>
      <c r="E1751" s="8"/>
    </row>
    <row r="1752" spans="4:5" ht="15" x14ac:dyDescent="0.2">
      <c r="D1752" s="8"/>
      <c r="E1752" s="8"/>
    </row>
    <row r="1753" spans="4:5" ht="15" x14ac:dyDescent="0.2">
      <c r="D1753" s="8"/>
      <c r="E1753" s="8"/>
    </row>
    <row r="1754" spans="4:5" ht="15" x14ac:dyDescent="0.2">
      <c r="D1754" s="8"/>
      <c r="E1754" s="8"/>
    </row>
    <row r="1755" spans="4:5" ht="15" x14ac:dyDescent="0.2">
      <c r="D1755" s="8"/>
      <c r="E1755" s="8"/>
    </row>
    <row r="1756" spans="4:5" ht="15" x14ac:dyDescent="0.2">
      <c r="D1756" s="8"/>
      <c r="E1756" s="8"/>
    </row>
    <row r="1757" spans="4:5" ht="15" x14ac:dyDescent="0.2">
      <c r="D1757" s="8"/>
      <c r="E1757" s="8"/>
    </row>
    <row r="1758" spans="4:5" ht="15" x14ac:dyDescent="0.2">
      <c r="D1758" s="8"/>
      <c r="E1758" s="8"/>
    </row>
    <row r="1759" spans="4:5" ht="15" x14ac:dyDescent="0.2">
      <c r="D1759" s="8"/>
      <c r="E1759" s="8"/>
    </row>
    <row r="1760" spans="4:5" ht="15" x14ac:dyDescent="0.2">
      <c r="D1760" s="8"/>
      <c r="E1760" s="8"/>
    </row>
    <row r="1761" spans="4:5" ht="15" x14ac:dyDescent="0.2">
      <c r="D1761" s="8"/>
      <c r="E1761" s="8"/>
    </row>
    <row r="1762" spans="4:5" ht="15" x14ac:dyDescent="0.2">
      <c r="D1762" s="8"/>
      <c r="E1762" s="8"/>
    </row>
    <row r="1763" spans="4:5" ht="15" x14ac:dyDescent="0.2">
      <c r="D1763" s="8"/>
      <c r="E1763" s="8"/>
    </row>
    <row r="1764" spans="4:5" ht="15" x14ac:dyDescent="0.2">
      <c r="D1764" s="8"/>
      <c r="E1764" s="8"/>
    </row>
    <row r="1765" spans="4:5" ht="15" x14ac:dyDescent="0.2">
      <c r="D1765" s="8"/>
      <c r="E1765" s="8"/>
    </row>
    <row r="1766" spans="4:5" ht="15" x14ac:dyDescent="0.2">
      <c r="D1766" s="8"/>
      <c r="E1766" s="8"/>
    </row>
    <row r="1767" spans="4:5" ht="15" x14ac:dyDescent="0.2">
      <c r="D1767" s="8"/>
      <c r="E1767" s="8"/>
    </row>
    <row r="1768" spans="4:5" ht="15" x14ac:dyDescent="0.2">
      <c r="D1768" s="8"/>
      <c r="E1768" s="8"/>
    </row>
    <row r="1769" spans="4:5" ht="15" x14ac:dyDescent="0.2">
      <c r="D1769" s="8"/>
      <c r="E1769" s="8"/>
    </row>
    <row r="1770" spans="4:5" ht="15" x14ac:dyDescent="0.2">
      <c r="D1770" s="8"/>
      <c r="E1770" s="8"/>
    </row>
    <row r="1771" spans="4:5" ht="15" x14ac:dyDescent="0.2">
      <c r="D1771" s="8"/>
      <c r="E1771" s="8"/>
    </row>
    <row r="1772" spans="4:5" ht="15" x14ac:dyDescent="0.2">
      <c r="D1772" s="8"/>
      <c r="E1772" s="8"/>
    </row>
    <row r="1773" spans="4:5" ht="15" x14ac:dyDescent="0.2">
      <c r="D1773" s="8"/>
      <c r="E1773" s="8"/>
    </row>
    <row r="1774" spans="4:5" ht="15" x14ac:dyDescent="0.2">
      <c r="D1774" s="8"/>
      <c r="E1774" s="8"/>
    </row>
    <row r="1775" spans="4:5" ht="15" x14ac:dyDescent="0.2">
      <c r="D1775" s="8"/>
      <c r="E1775" s="8"/>
    </row>
    <row r="1776" spans="4:5" ht="15" x14ac:dyDescent="0.2">
      <c r="D1776" s="8"/>
      <c r="E1776" s="8"/>
    </row>
    <row r="1777" spans="4:5" ht="15" x14ac:dyDescent="0.2">
      <c r="D1777" s="8"/>
      <c r="E1777" s="8"/>
    </row>
    <row r="1778" spans="4:5" ht="15" x14ac:dyDescent="0.2">
      <c r="D1778" s="8"/>
      <c r="E1778" s="8"/>
    </row>
    <row r="1779" spans="4:5" ht="15" x14ac:dyDescent="0.2">
      <c r="D1779" s="8"/>
      <c r="E1779" s="8"/>
    </row>
    <row r="1780" spans="4:5" ht="15" x14ac:dyDescent="0.2">
      <c r="D1780" s="8"/>
      <c r="E1780" s="8"/>
    </row>
    <row r="1781" spans="4:5" ht="15" x14ac:dyDescent="0.2">
      <c r="D1781" s="8"/>
      <c r="E1781" s="8"/>
    </row>
    <row r="1782" spans="4:5" ht="15" x14ac:dyDescent="0.2">
      <c r="D1782" s="8"/>
      <c r="E1782" s="8"/>
    </row>
    <row r="1783" spans="4:5" ht="15" x14ac:dyDescent="0.2">
      <c r="D1783" s="8"/>
      <c r="E1783" s="8"/>
    </row>
    <row r="1784" spans="4:5" ht="15" x14ac:dyDescent="0.2">
      <c r="D1784" s="8"/>
      <c r="E1784" s="8"/>
    </row>
    <row r="1785" spans="4:5" ht="15" x14ac:dyDescent="0.2">
      <c r="D1785" s="8"/>
      <c r="E1785" s="8"/>
    </row>
    <row r="1786" spans="4:5" ht="15" x14ac:dyDescent="0.2">
      <c r="D1786" s="8"/>
      <c r="E1786" s="8"/>
    </row>
    <row r="1787" spans="4:5" ht="15" x14ac:dyDescent="0.2">
      <c r="D1787" s="8"/>
      <c r="E1787" s="8"/>
    </row>
    <row r="1788" spans="4:5" ht="15" x14ac:dyDescent="0.2">
      <c r="D1788" s="8"/>
      <c r="E1788" s="8"/>
    </row>
    <row r="1789" spans="4:5" ht="15" x14ac:dyDescent="0.2">
      <c r="D1789" s="8"/>
      <c r="E1789" s="8"/>
    </row>
    <row r="1790" spans="4:5" ht="15" x14ac:dyDescent="0.2">
      <c r="D1790" s="8"/>
      <c r="E1790" s="8"/>
    </row>
    <row r="1791" spans="4:5" ht="15" x14ac:dyDescent="0.2">
      <c r="D1791" s="8"/>
      <c r="E1791" s="8"/>
    </row>
    <row r="1792" spans="4:5" ht="15" x14ac:dyDescent="0.2">
      <c r="D1792" s="8"/>
      <c r="E1792" s="8"/>
    </row>
    <row r="1793" spans="4:5" ht="15" x14ac:dyDescent="0.2">
      <c r="D1793" s="8"/>
      <c r="E1793" s="8"/>
    </row>
    <row r="1794" spans="4:5" ht="15" x14ac:dyDescent="0.2">
      <c r="D1794" s="8"/>
      <c r="E1794" s="8"/>
    </row>
    <row r="1795" spans="4:5" ht="15" x14ac:dyDescent="0.2">
      <c r="D1795" s="8"/>
      <c r="E1795" s="8"/>
    </row>
    <row r="1796" spans="4:5" ht="15" x14ac:dyDescent="0.2">
      <c r="D1796" s="8"/>
      <c r="E1796" s="8"/>
    </row>
    <row r="1797" spans="4:5" ht="15" x14ac:dyDescent="0.2">
      <c r="D1797" s="8"/>
      <c r="E1797" s="8"/>
    </row>
    <row r="1798" spans="4:5" ht="15" x14ac:dyDescent="0.2">
      <c r="D1798" s="8"/>
      <c r="E1798" s="8"/>
    </row>
    <row r="1799" spans="4:5" ht="15" x14ac:dyDescent="0.2">
      <c r="D1799" s="8"/>
      <c r="E1799" s="8"/>
    </row>
    <row r="1800" spans="4:5" ht="15" x14ac:dyDescent="0.2">
      <c r="D1800" s="8"/>
      <c r="E1800" s="8"/>
    </row>
    <row r="1801" spans="4:5" ht="15" x14ac:dyDescent="0.2">
      <c r="D1801" s="8"/>
      <c r="E1801" s="8"/>
    </row>
    <row r="1802" spans="4:5" ht="15" x14ac:dyDescent="0.2">
      <c r="D1802" s="8"/>
      <c r="E1802" s="8"/>
    </row>
    <row r="1803" spans="4:5" ht="15" x14ac:dyDescent="0.2">
      <c r="D1803" s="8"/>
      <c r="E1803" s="8"/>
    </row>
    <row r="1804" spans="4:5" ht="15" x14ac:dyDescent="0.2">
      <c r="D1804" s="8"/>
      <c r="E1804" s="8"/>
    </row>
    <row r="1805" spans="4:5" ht="15" x14ac:dyDescent="0.2">
      <c r="D1805" s="8"/>
      <c r="E1805" s="8"/>
    </row>
    <row r="1806" spans="4:5" ht="15" x14ac:dyDescent="0.2">
      <c r="D1806" s="8"/>
      <c r="E1806" s="8"/>
    </row>
    <row r="1807" spans="4:5" ht="15" x14ac:dyDescent="0.2">
      <c r="D1807" s="8"/>
      <c r="E1807" s="8"/>
    </row>
    <row r="1808" spans="4:5" ht="15" x14ac:dyDescent="0.2">
      <c r="D1808" s="8"/>
      <c r="E1808" s="8"/>
    </row>
    <row r="1809" spans="4:5" ht="15" x14ac:dyDescent="0.2">
      <c r="D1809" s="8"/>
      <c r="E1809" s="8"/>
    </row>
    <row r="1810" spans="4:5" ht="15" x14ac:dyDescent="0.2">
      <c r="D1810" s="8"/>
      <c r="E1810" s="8"/>
    </row>
    <row r="1811" spans="4:5" ht="15" x14ac:dyDescent="0.2">
      <c r="D1811" s="8"/>
      <c r="E1811" s="8"/>
    </row>
    <row r="1812" spans="4:5" ht="15" x14ac:dyDescent="0.2">
      <c r="D1812" s="8"/>
      <c r="E1812" s="8"/>
    </row>
    <row r="1813" spans="4:5" ht="15" x14ac:dyDescent="0.2">
      <c r="D1813" s="8"/>
      <c r="E1813" s="8"/>
    </row>
    <row r="1814" spans="4:5" ht="15" x14ac:dyDescent="0.2">
      <c r="D1814" s="8"/>
      <c r="E1814" s="8"/>
    </row>
    <row r="1815" spans="4:5" ht="15" x14ac:dyDescent="0.2">
      <c r="D1815" s="8"/>
      <c r="E1815" s="8"/>
    </row>
    <row r="1816" spans="4:5" ht="15" x14ac:dyDescent="0.2">
      <c r="D1816" s="8"/>
      <c r="E1816" s="8"/>
    </row>
    <row r="1817" spans="4:5" ht="15" x14ac:dyDescent="0.2">
      <c r="D1817" s="8"/>
      <c r="E1817" s="8"/>
    </row>
    <row r="1818" spans="4:5" ht="15" x14ac:dyDescent="0.2">
      <c r="D1818" s="8"/>
      <c r="E1818" s="8"/>
    </row>
    <row r="1819" spans="4:5" ht="15" x14ac:dyDescent="0.2">
      <c r="D1819" s="8"/>
      <c r="E1819" s="8"/>
    </row>
    <row r="1820" spans="4:5" ht="15" x14ac:dyDescent="0.2">
      <c r="D1820" s="8"/>
      <c r="E1820" s="8"/>
    </row>
    <row r="1821" spans="4:5" ht="15" x14ac:dyDescent="0.2">
      <c r="D1821" s="8"/>
      <c r="E1821" s="8"/>
    </row>
    <row r="1822" spans="4:5" ht="15" x14ac:dyDescent="0.2">
      <c r="D1822" s="8"/>
      <c r="E1822" s="8"/>
    </row>
    <row r="1823" spans="4:5" ht="15" x14ac:dyDescent="0.2">
      <c r="D1823" s="8"/>
      <c r="E1823" s="8"/>
    </row>
    <row r="1824" spans="4:5" ht="15" x14ac:dyDescent="0.2">
      <c r="D1824" s="8"/>
      <c r="E1824" s="8"/>
    </row>
    <row r="1825" spans="4:5" ht="15" x14ac:dyDescent="0.2">
      <c r="D1825" s="8"/>
      <c r="E1825" s="8"/>
    </row>
    <row r="1826" spans="4:5" ht="15" x14ac:dyDescent="0.2">
      <c r="D1826" s="8"/>
      <c r="E1826" s="8"/>
    </row>
    <row r="1827" spans="4:5" ht="15" x14ac:dyDescent="0.2">
      <c r="D1827" s="8"/>
      <c r="E1827" s="8"/>
    </row>
    <row r="1828" spans="4:5" ht="15" x14ac:dyDescent="0.2">
      <c r="D1828" s="8"/>
      <c r="E1828" s="8"/>
    </row>
    <row r="1829" spans="4:5" ht="15" x14ac:dyDescent="0.2">
      <c r="D1829" s="8"/>
      <c r="E1829" s="8"/>
    </row>
    <row r="1830" spans="4:5" ht="15" x14ac:dyDescent="0.2">
      <c r="D1830" s="8"/>
      <c r="E1830" s="8"/>
    </row>
    <row r="1831" spans="4:5" ht="15" x14ac:dyDescent="0.2">
      <c r="D1831" s="8"/>
      <c r="E1831" s="8"/>
    </row>
    <row r="1832" spans="4:5" ht="15" x14ac:dyDescent="0.2">
      <c r="D1832" s="8"/>
      <c r="E1832" s="8"/>
    </row>
    <row r="1833" spans="4:5" ht="15" x14ac:dyDescent="0.2">
      <c r="D1833" s="8"/>
      <c r="E1833" s="8"/>
    </row>
    <row r="1834" spans="4:5" ht="15" x14ac:dyDescent="0.2">
      <c r="D1834" s="8"/>
      <c r="E1834" s="8"/>
    </row>
    <row r="1835" spans="4:5" ht="15" x14ac:dyDescent="0.2">
      <c r="D1835" s="8"/>
      <c r="E1835" s="8"/>
    </row>
    <row r="1836" spans="4:5" ht="15" x14ac:dyDescent="0.2">
      <c r="D1836" s="8"/>
      <c r="E1836" s="8"/>
    </row>
    <row r="1837" spans="4:5" ht="15" x14ac:dyDescent="0.2">
      <c r="D1837" s="8"/>
      <c r="E1837" s="8"/>
    </row>
    <row r="1838" spans="4:5" ht="15" x14ac:dyDescent="0.2">
      <c r="D1838" s="8"/>
      <c r="E1838" s="8"/>
    </row>
    <row r="1839" spans="4:5" ht="15" x14ac:dyDescent="0.2">
      <c r="D1839" s="8"/>
      <c r="E1839" s="8"/>
    </row>
    <row r="1840" spans="4:5" ht="15" x14ac:dyDescent="0.2">
      <c r="D1840" s="8"/>
      <c r="E1840" s="8"/>
    </row>
    <row r="1841" spans="4:5" ht="15" x14ac:dyDescent="0.2">
      <c r="D1841" s="8"/>
      <c r="E1841" s="8"/>
    </row>
    <row r="1842" spans="4:5" ht="15" x14ac:dyDescent="0.2">
      <c r="D1842" s="8"/>
      <c r="E1842" s="8"/>
    </row>
    <row r="1843" spans="4:5" ht="15" x14ac:dyDescent="0.2">
      <c r="D1843" s="8"/>
      <c r="E1843" s="8"/>
    </row>
    <row r="1844" spans="4:5" ht="15" x14ac:dyDescent="0.2">
      <c r="D1844" s="8"/>
      <c r="E1844" s="8"/>
    </row>
    <row r="1845" spans="4:5" ht="15" x14ac:dyDescent="0.2">
      <c r="D1845" s="8"/>
      <c r="E1845" s="8"/>
    </row>
    <row r="1846" spans="4:5" ht="15" x14ac:dyDescent="0.2">
      <c r="D1846" s="8"/>
      <c r="E1846" s="8"/>
    </row>
    <row r="1847" spans="4:5" ht="15" x14ac:dyDescent="0.2">
      <c r="D1847" s="8"/>
      <c r="E1847" s="8"/>
    </row>
    <row r="1848" spans="4:5" ht="15" x14ac:dyDescent="0.2">
      <c r="D1848" s="8"/>
      <c r="E1848" s="8"/>
    </row>
    <row r="1849" spans="4:5" ht="15" x14ac:dyDescent="0.2">
      <c r="D1849" s="8"/>
      <c r="E1849" s="8"/>
    </row>
    <row r="1850" spans="4:5" ht="15" x14ac:dyDescent="0.2">
      <c r="D1850" s="8"/>
      <c r="E1850" s="8"/>
    </row>
    <row r="1851" spans="4:5" ht="15" x14ac:dyDescent="0.2">
      <c r="D1851" s="8"/>
      <c r="E1851" s="8"/>
    </row>
    <row r="1852" spans="4:5" ht="15" x14ac:dyDescent="0.2">
      <c r="D1852" s="8"/>
      <c r="E1852" s="8"/>
    </row>
    <row r="1853" spans="4:5" ht="15" x14ac:dyDescent="0.2">
      <c r="D1853" s="8"/>
      <c r="E1853" s="8"/>
    </row>
    <row r="1854" spans="4:5" ht="15" x14ac:dyDescent="0.2">
      <c r="D1854" s="8"/>
      <c r="E1854" s="8"/>
    </row>
    <row r="1855" spans="4:5" ht="15" x14ac:dyDescent="0.2">
      <c r="D1855" s="8"/>
      <c r="E1855" s="8"/>
    </row>
    <row r="1856" spans="4:5" ht="15" x14ac:dyDescent="0.2">
      <c r="D1856" s="8"/>
      <c r="E1856" s="8"/>
    </row>
    <row r="1857" spans="4:5" ht="15" x14ac:dyDescent="0.2">
      <c r="D1857" s="8"/>
      <c r="E1857" s="8"/>
    </row>
    <row r="1858" spans="4:5" ht="15" x14ac:dyDescent="0.2">
      <c r="D1858" s="8"/>
      <c r="E1858" s="8"/>
    </row>
    <row r="1859" spans="4:5" ht="15" x14ac:dyDescent="0.2">
      <c r="D1859" s="8"/>
      <c r="E1859" s="8"/>
    </row>
    <row r="1860" spans="4:5" ht="15" x14ac:dyDescent="0.2">
      <c r="D1860" s="8"/>
      <c r="E1860" s="8"/>
    </row>
    <row r="1861" spans="4:5" ht="15" x14ac:dyDescent="0.2">
      <c r="D1861" s="8"/>
      <c r="E1861" s="8"/>
    </row>
    <row r="1862" spans="4:5" ht="15" x14ac:dyDescent="0.2">
      <c r="D1862" s="8"/>
      <c r="E1862" s="8"/>
    </row>
    <row r="1863" spans="4:5" ht="15" x14ac:dyDescent="0.2">
      <c r="D1863" s="8"/>
      <c r="E1863" s="8"/>
    </row>
    <row r="1864" spans="4:5" ht="15" x14ac:dyDescent="0.2">
      <c r="D1864" s="8"/>
      <c r="E1864" s="8"/>
    </row>
    <row r="1865" spans="4:5" ht="15" x14ac:dyDescent="0.2">
      <c r="D1865" s="8"/>
      <c r="E1865" s="8"/>
    </row>
    <row r="1866" spans="4:5" ht="15" x14ac:dyDescent="0.2">
      <c r="D1866" s="8"/>
      <c r="E1866" s="8"/>
    </row>
    <row r="1867" spans="4:5" ht="15" x14ac:dyDescent="0.2">
      <c r="D1867" s="8"/>
      <c r="E1867" s="8"/>
    </row>
    <row r="1868" spans="4:5" ht="15" x14ac:dyDescent="0.2">
      <c r="D1868" s="8"/>
      <c r="E1868" s="8"/>
    </row>
    <row r="1869" spans="4:5" ht="15" x14ac:dyDescent="0.2">
      <c r="D1869" s="8"/>
      <c r="E1869" s="8"/>
    </row>
    <row r="1870" spans="4:5" ht="15" x14ac:dyDescent="0.2">
      <c r="D1870" s="8"/>
      <c r="E1870" s="8"/>
    </row>
    <row r="1871" spans="4:5" ht="15" x14ac:dyDescent="0.2">
      <c r="D1871" s="8"/>
      <c r="E1871" s="8"/>
    </row>
    <row r="1872" spans="4:5" ht="15" x14ac:dyDescent="0.2">
      <c r="D1872" s="8"/>
      <c r="E1872" s="8"/>
    </row>
    <row r="1873" spans="4:5" ht="15" x14ac:dyDescent="0.2">
      <c r="D1873" s="8"/>
      <c r="E1873" s="8"/>
    </row>
    <row r="1874" spans="4:5" ht="15" x14ac:dyDescent="0.2">
      <c r="D1874" s="8"/>
      <c r="E1874" s="8"/>
    </row>
    <row r="1875" spans="4:5" ht="15" x14ac:dyDescent="0.2">
      <c r="D1875" s="8"/>
      <c r="E1875" s="8"/>
    </row>
    <row r="1876" spans="4:5" ht="15" x14ac:dyDescent="0.2">
      <c r="D1876" s="8"/>
      <c r="E1876" s="8"/>
    </row>
    <row r="1877" spans="4:5" ht="15" x14ac:dyDescent="0.2">
      <c r="D1877" s="8"/>
      <c r="E1877" s="8"/>
    </row>
    <row r="1878" spans="4:5" ht="15" x14ac:dyDescent="0.2">
      <c r="D1878" s="8"/>
      <c r="E1878" s="8"/>
    </row>
    <row r="1879" spans="4:5" ht="15" x14ac:dyDescent="0.2">
      <c r="D1879" s="8"/>
      <c r="E1879" s="8"/>
    </row>
    <row r="1880" spans="4:5" ht="15" x14ac:dyDescent="0.2">
      <c r="D1880" s="8"/>
      <c r="E1880" s="8"/>
    </row>
    <row r="1881" spans="4:5" ht="15" x14ac:dyDescent="0.2">
      <c r="D1881" s="8"/>
      <c r="E1881" s="8"/>
    </row>
    <row r="1882" spans="4:5" ht="15" x14ac:dyDescent="0.2">
      <c r="D1882" s="8"/>
      <c r="E1882" s="8"/>
    </row>
    <row r="1883" spans="4:5" ht="15" x14ac:dyDescent="0.2">
      <c r="D1883" s="8"/>
      <c r="E1883" s="8"/>
    </row>
    <row r="1884" spans="4:5" ht="15" x14ac:dyDescent="0.2">
      <c r="D1884" s="8"/>
      <c r="E1884" s="8"/>
    </row>
    <row r="1885" spans="4:5" ht="15" x14ac:dyDescent="0.2">
      <c r="D1885" s="8"/>
      <c r="E1885" s="8"/>
    </row>
    <row r="1886" spans="4:5" ht="15" x14ac:dyDescent="0.2">
      <c r="D1886" s="8"/>
      <c r="E1886" s="8"/>
    </row>
    <row r="1887" spans="4:5" ht="15" x14ac:dyDescent="0.2">
      <c r="D1887" s="8"/>
      <c r="E1887" s="8"/>
    </row>
    <row r="1888" spans="4:5" ht="15" x14ac:dyDescent="0.2">
      <c r="D1888" s="8"/>
      <c r="E1888" s="8"/>
    </row>
    <row r="1889" spans="4:5" ht="15" x14ac:dyDescent="0.2">
      <c r="D1889" s="8"/>
      <c r="E1889" s="8"/>
    </row>
    <row r="1890" spans="4:5" ht="15" x14ac:dyDescent="0.2">
      <c r="D1890" s="8"/>
      <c r="E1890" s="8"/>
    </row>
    <row r="1891" spans="4:5" ht="15" x14ac:dyDescent="0.2">
      <c r="D1891" s="8"/>
      <c r="E1891" s="8"/>
    </row>
    <row r="1892" spans="4:5" ht="15" x14ac:dyDescent="0.2">
      <c r="D1892" s="8"/>
      <c r="E1892" s="8"/>
    </row>
    <row r="1893" spans="4:5" ht="15" x14ac:dyDescent="0.2">
      <c r="D1893" s="8"/>
      <c r="E1893" s="8"/>
    </row>
    <row r="1894" spans="4:5" ht="15" x14ac:dyDescent="0.2">
      <c r="D1894" s="8"/>
      <c r="E1894" s="8"/>
    </row>
    <row r="1895" spans="4:5" ht="15" x14ac:dyDescent="0.2">
      <c r="D1895" s="8"/>
      <c r="E1895" s="8"/>
    </row>
    <row r="1896" spans="4:5" ht="15" x14ac:dyDescent="0.2">
      <c r="D1896" s="8"/>
      <c r="E1896" s="8"/>
    </row>
    <row r="1897" spans="4:5" ht="15" x14ac:dyDescent="0.2">
      <c r="D1897" s="8"/>
      <c r="E1897" s="8"/>
    </row>
    <row r="1898" spans="4:5" ht="15" x14ac:dyDescent="0.2">
      <c r="D1898" s="8"/>
      <c r="E1898" s="8"/>
    </row>
    <row r="1899" spans="4:5" ht="15" x14ac:dyDescent="0.2">
      <c r="D1899" s="8"/>
      <c r="E1899" s="8"/>
    </row>
    <row r="1900" spans="4:5" ht="15" x14ac:dyDescent="0.2">
      <c r="D1900" s="8"/>
      <c r="E1900" s="8"/>
    </row>
    <row r="1901" spans="4:5" ht="15" x14ac:dyDescent="0.2">
      <c r="D1901" s="8"/>
      <c r="E1901" s="8"/>
    </row>
    <row r="1902" spans="4:5" ht="15" x14ac:dyDescent="0.2">
      <c r="D1902" s="8"/>
      <c r="E1902" s="8"/>
    </row>
    <row r="1903" spans="4:5" ht="15" x14ac:dyDescent="0.2">
      <c r="D1903" s="8"/>
      <c r="E1903" s="8"/>
    </row>
    <row r="1904" spans="4:5" ht="15" x14ac:dyDescent="0.2">
      <c r="D1904" s="8"/>
      <c r="E1904" s="8"/>
    </row>
    <row r="1905" spans="4:5" ht="15" x14ac:dyDescent="0.2">
      <c r="D1905" s="8"/>
      <c r="E1905" s="8"/>
    </row>
    <row r="1906" spans="4:5" ht="15" x14ac:dyDescent="0.2">
      <c r="D1906" s="8"/>
      <c r="E1906" s="8"/>
    </row>
    <row r="1907" spans="4:5" ht="15" x14ac:dyDescent="0.2">
      <c r="D1907" s="8"/>
      <c r="E1907" s="8"/>
    </row>
    <row r="1908" spans="4:5" ht="15" x14ac:dyDescent="0.2">
      <c r="D1908" s="8"/>
      <c r="E1908" s="8"/>
    </row>
    <row r="1909" spans="4:5" ht="15" x14ac:dyDescent="0.2">
      <c r="D1909" s="8"/>
      <c r="E1909" s="8"/>
    </row>
    <row r="1910" spans="4:5" ht="15" x14ac:dyDescent="0.2">
      <c r="D1910" s="8"/>
      <c r="E1910" s="8"/>
    </row>
    <row r="1911" spans="4:5" ht="15" x14ac:dyDescent="0.2">
      <c r="D1911" s="8"/>
      <c r="E1911" s="8"/>
    </row>
    <row r="1912" spans="4:5" ht="15" x14ac:dyDescent="0.2">
      <c r="D1912" s="8"/>
      <c r="E1912" s="8"/>
    </row>
    <row r="1913" spans="4:5" ht="15" x14ac:dyDescent="0.2">
      <c r="D1913" s="8"/>
      <c r="E1913" s="8"/>
    </row>
    <row r="1914" spans="4:5" ht="15" x14ac:dyDescent="0.2">
      <c r="D1914" s="8"/>
      <c r="E1914" s="8"/>
    </row>
    <row r="1915" spans="4:5" ht="15" x14ac:dyDescent="0.2">
      <c r="D1915" s="8"/>
      <c r="E1915" s="8"/>
    </row>
    <row r="1916" spans="4:5" ht="15" x14ac:dyDescent="0.2">
      <c r="D1916" s="8"/>
      <c r="E1916" s="8"/>
    </row>
    <row r="1917" spans="4:5" ht="15" x14ac:dyDescent="0.2">
      <c r="D1917" s="8"/>
      <c r="E1917" s="8"/>
    </row>
    <row r="1918" spans="4:5" ht="15" x14ac:dyDescent="0.2">
      <c r="D1918" s="8"/>
      <c r="E1918" s="8"/>
    </row>
    <row r="1919" spans="4:5" ht="15" x14ac:dyDescent="0.2">
      <c r="D1919" s="8"/>
      <c r="E1919" s="8"/>
    </row>
    <row r="1920" spans="4:5" ht="15" x14ac:dyDescent="0.2">
      <c r="D1920" s="8"/>
      <c r="E1920" s="8"/>
    </row>
    <row r="1921" spans="4:5" ht="15" x14ac:dyDescent="0.2">
      <c r="D1921" s="8"/>
      <c r="E1921" s="8"/>
    </row>
    <row r="1922" spans="4:5" ht="15" x14ac:dyDescent="0.2">
      <c r="D1922" s="8"/>
      <c r="E1922" s="8"/>
    </row>
    <row r="1923" spans="4:5" ht="15" x14ac:dyDescent="0.2">
      <c r="D1923" s="8"/>
      <c r="E1923" s="8"/>
    </row>
    <row r="1924" spans="4:5" ht="15" x14ac:dyDescent="0.2">
      <c r="D1924" s="8"/>
      <c r="E1924" s="8"/>
    </row>
    <row r="1925" spans="4:5" ht="15" x14ac:dyDescent="0.2">
      <c r="D1925" s="8"/>
      <c r="E1925" s="8"/>
    </row>
    <row r="1926" spans="4:5" ht="15" x14ac:dyDescent="0.2">
      <c r="D1926" s="8"/>
      <c r="E1926" s="8"/>
    </row>
    <row r="1927" spans="4:5" ht="15" x14ac:dyDescent="0.2">
      <c r="D1927" s="8"/>
      <c r="E1927" s="8"/>
    </row>
    <row r="1928" spans="4:5" ht="15" x14ac:dyDescent="0.2">
      <c r="D1928" s="8"/>
      <c r="E1928" s="8"/>
    </row>
    <row r="1929" spans="4:5" ht="15" x14ac:dyDescent="0.2">
      <c r="D1929" s="8"/>
      <c r="E1929" s="8"/>
    </row>
    <row r="1930" spans="4:5" ht="15" x14ac:dyDescent="0.2">
      <c r="D1930" s="8"/>
      <c r="E1930" s="8"/>
    </row>
    <row r="1931" spans="4:5" ht="15" x14ac:dyDescent="0.2">
      <c r="D1931" s="8"/>
      <c r="E1931" s="8"/>
    </row>
    <row r="1932" spans="4:5" ht="15" x14ac:dyDescent="0.2">
      <c r="D1932" s="8"/>
      <c r="E1932" s="8"/>
    </row>
    <row r="1933" spans="4:5" ht="15" x14ac:dyDescent="0.2">
      <c r="D1933" s="8"/>
      <c r="E1933" s="8"/>
    </row>
    <row r="1934" spans="4:5" ht="15" x14ac:dyDescent="0.2">
      <c r="D1934" s="8"/>
      <c r="E1934" s="8"/>
    </row>
    <row r="1935" spans="4:5" ht="15" x14ac:dyDescent="0.2">
      <c r="D1935" s="8"/>
      <c r="E1935" s="8"/>
    </row>
    <row r="1936" spans="4:5" ht="15" x14ac:dyDescent="0.2">
      <c r="D1936" s="8"/>
      <c r="E1936" s="8"/>
    </row>
    <row r="1937" spans="4:5" ht="15" x14ac:dyDescent="0.2">
      <c r="D1937" s="8"/>
      <c r="E1937" s="8"/>
    </row>
    <row r="1938" spans="4:5" ht="15" x14ac:dyDescent="0.2">
      <c r="D1938" s="8"/>
      <c r="E1938" s="8"/>
    </row>
    <row r="1939" spans="4:5" ht="15" x14ac:dyDescent="0.2">
      <c r="D1939" s="8"/>
      <c r="E1939" s="8"/>
    </row>
    <row r="1940" spans="4:5" ht="15" x14ac:dyDescent="0.2">
      <c r="D1940" s="8"/>
      <c r="E1940" s="8"/>
    </row>
    <row r="1941" spans="4:5" ht="15" x14ac:dyDescent="0.2">
      <c r="D1941" s="8"/>
      <c r="E1941" s="8"/>
    </row>
    <row r="1942" spans="4:5" ht="15" x14ac:dyDescent="0.2">
      <c r="D1942" s="8"/>
      <c r="E1942" s="8"/>
    </row>
    <row r="1943" spans="4:5" ht="15" x14ac:dyDescent="0.2">
      <c r="D1943" s="8"/>
      <c r="E1943" s="8"/>
    </row>
    <row r="1944" spans="4:5" ht="15" x14ac:dyDescent="0.2">
      <c r="D1944" s="8"/>
      <c r="E1944" s="8"/>
    </row>
    <row r="1945" spans="4:5" ht="15" x14ac:dyDescent="0.2">
      <c r="D1945" s="8"/>
      <c r="E1945" s="8"/>
    </row>
    <row r="1946" spans="4:5" ht="15" x14ac:dyDescent="0.2">
      <c r="D1946" s="8"/>
      <c r="E1946" s="8"/>
    </row>
    <row r="1947" spans="4:5" ht="15" x14ac:dyDescent="0.2">
      <c r="D1947" s="8"/>
      <c r="E1947" s="8"/>
    </row>
    <row r="1948" spans="4:5" ht="15" x14ac:dyDescent="0.2">
      <c r="D1948" s="8"/>
      <c r="E1948" s="8"/>
    </row>
    <row r="1949" spans="4:5" ht="15" x14ac:dyDescent="0.2">
      <c r="D1949" s="8"/>
      <c r="E1949" s="8"/>
    </row>
    <row r="1950" spans="4:5" ht="15" x14ac:dyDescent="0.2">
      <c r="D1950" s="8"/>
      <c r="E1950" s="8"/>
    </row>
    <row r="1951" spans="4:5" ht="15" x14ac:dyDescent="0.2">
      <c r="D1951" s="8"/>
      <c r="E1951" s="8"/>
    </row>
    <row r="1952" spans="4:5" ht="15" x14ac:dyDescent="0.2">
      <c r="D1952" s="8"/>
      <c r="E1952" s="8"/>
    </row>
    <row r="1953" spans="4:5" ht="15" x14ac:dyDescent="0.2">
      <c r="D1953" s="8"/>
      <c r="E1953" s="8"/>
    </row>
    <row r="1954" spans="4:5" ht="15" x14ac:dyDescent="0.2">
      <c r="D1954" s="8"/>
      <c r="E1954" s="8"/>
    </row>
    <row r="1955" spans="4:5" ht="15" x14ac:dyDescent="0.2">
      <c r="D1955" s="8"/>
      <c r="E1955" s="8"/>
    </row>
    <row r="1956" spans="4:5" ht="15" x14ac:dyDescent="0.2">
      <c r="D1956" s="8"/>
      <c r="E1956" s="8"/>
    </row>
    <row r="1957" spans="4:5" ht="15" x14ac:dyDescent="0.2">
      <c r="D1957" s="8"/>
      <c r="E1957" s="8"/>
    </row>
    <row r="1958" spans="4:5" ht="15" x14ac:dyDescent="0.2">
      <c r="D1958" s="8"/>
      <c r="E1958" s="8"/>
    </row>
    <row r="1959" spans="4:5" ht="15" x14ac:dyDescent="0.2">
      <c r="D1959" s="8"/>
      <c r="E1959" s="8"/>
    </row>
    <row r="1960" spans="4:5" ht="15" x14ac:dyDescent="0.2">
      <c r="D1960" s="8"/>
      <c r="E1960" s="8"/>
    </row>
    <row r="1961" spans="4:5" ht="15" x14ac:dyDescent="0.2">
      <c r="D1961" s="8"/>
      <c r="E1961" s="8"/>
    </row>
  </sheetData>
  <mergeCells count="7">
    <mergeCell ref="I81:J81"/>
    <mergeCell ref="A5:E5"/>
    <mergeCell ref="A6:E6"/>
    <mergeCell ref="G7:H7"/>
    <mergeCell ref="G8:H8"/>
    <mergeCell ref="F16:G16"/>
    <mergeCell ref="G78:H7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Stanescu</dc:creator>
  <cp:lastModifiedBy>Gabriela Stanescu</cp:lastModifiedBy>
  <dcterms:created xsi:type="dcterms:W3CDTF">2025-03-05T08:54:38Z</dcterms:created>
  <dcterms:modified xsi:type="dcterms:W3CDTF">2025-03-05T08:56:39Z</dcterms:modified>
</cp:coreProperties>
</file>