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50" windowWidth="12435" windowHeight="7755" activeTab="4"/>
  </bookViews>
  <sheets>
    <sheet name="achizitii directe" sheetId="1" r:id="rId1"/>
    <sheet name="1.1.031" sheetId="2" r:id="rId2"/>
    <sheet name="3.1.028" sheetId="3" r:id="rId3"/>
    <sheet name="ETICA" sheetId="4" r:id="rId4"/>
    <sheet name="SIPOCA 136" sheetId="5" r:id="rId5"/>
    <sheet name="3.1.107" sheetId="6" r:id="rId6"/>
  </sheets>
  <calcPr calcId="145621"/>
</workbook>
</file>

<file path=xl/calcChain.xml><?xml version="1.0" encoding="utf-8"?>
<calcChain xmlns="http://schemas.openxmlformats.org/spreadsheetml/2006/main">
  <c r="D15" i="6" l="1"/>
</calcChain>
</file>

<file path=xl/sharedStrings.xml><?xml version="1.0" encoding="utf-8"?>
<sst xmlns="http://schemas.openxmlformats.org/spreadsheetml/2006/main" count="724" uniqueCount="317">
  <si>
    <t>AGENŢIA NAŢIONALĂ A FUNCŢIONARILOR PUBLICI</t>
  </si>
  <si>
    <t>ANEXA  PRIVIND ACHIZIȚIILE DIRECTE - 2019</t>
  </si>
  <si>
    <t>Nr. crt.</t>
  </si>
  <si>
    <t>Obiectul achiziției directe</t>
  </si>
  <si>
    <t>Cod CPV</t>
  </si>
  <si>
    <t xml:space="preserve">Valoarea estimată  </t>
  </si>
  <si>
    <t>Sursa de finanțare</t>
  </si>
  <si>
    <t>Data estimată pentru inițiere</t>
  </si>
  <si>
    <t>Data     estimată pentru finalizare</t>
  </si>
  <si>
    <t>Cod unic de identificare</t>
  </si>
  <si>
    <t>Lei, fără TVA</t>
  </si>
  <si>
    <t xml:space="preserve">Papetărie şi articole de birou  </t>
  </si>
  <si>
    <t>30192700-8  39263000-3   30197220-4  44424200-0  30197320-5  30197110-0 22852000-7 30197330-8      39241200-5  22450000-9     22816100-4  22816300-6  22851000-0  22852100-8   24911200-5 22993200-9  30141200-1  30193200-0  30197000-6  30197130-6  30199000-0  38323000-5 38600000-1  39541140-9  42994220-8  22815000-6  22819000-4  22830000-7  30197310-2  30197621-5</t>
  </si>
  <si>
    <t>Bugetul de stat</t>
  </si>
  <si>
    <t>aprilie</t>
  </si>
  <si>
    <t>decembrie</t>
  </si>
  <si>
    <t>Accesorii și articole mărunte de birou</t>
  </si>
  <si>
    <t>30192000-1  30192100-2  30192125-3  30192126-0  30192131-8  30192132-5  30192920-6 30192121-5  30192700-8  30192123-9 30192130-1 30192133-2  30192134-9  30192310-7  30199720-3  35123400-6  39831400-0  30199792-8</t>
  </si>
  <si>
    <t>Plicuri</t>
  </si>
  <si>
    <t xml:space="preserve">30199230-1  </t>
  </si>
  <si>
    <t>Bibliorafturi</t>
  </si>
  <si>
    <t>30197210-1 30199500-5   30199600-6</t>
  </si>
  <si>
    <t xml:space="preserve">Hârtie </t>
  </si>
  <si>
    <t>30197641-1  30197642-8  30197630-1  30197643-5  30197644-2</t>
  </si>
  <si>
    <t>CD</t>
  </si>
  <si>
    <t>20.01.01</t>
  </si>
  <si>
    <t>Materiale şi produse  de curaţenie</t>
  </si>
  <si>
    <t>39831240-0  33760000-5 33711900-6  33763000-6  19640000-4</t>
  </si>
  <si>
    <t xml:space="preserve">ianuarie </t>
  </si>
  <si>
    <t>20.01.02</t>
  </si>
  <si>
    <t>8</t>
  </si>
  <si>
    <t>Gaze</t>
  </si>
  <si>
    <t>24100000-5</t>
  </si>
  <si>
    <t>Bugetul de stat-Protocol MFP</t>
  </si>
  <si>
    <t>9</t>
  </si>
  <si>
    <t>Energie electrică</t>
  </si>
  <si>
    <t>09300000-2</t>
  </si>
  <si>
    <t>20.01.03</t>
  </si>
  <si>
    <t>10</t>
  </si>
  <si>
    <t>Apa, canalizare, salubritate</t>
  </si>
  <si>
    <t>41110000-3</t>
  </si>
  <si>
    <t>20.01.04</t>
  </si>
  <si>
    <t xml:space="preserve">Carburanţi  si lubrefianţi </t>
  </si>
  <si>
    <t>09132100-4 09134200-9 09211000-1  22458000-5</t>
  </si>
  <si>
    <t>20.01.05</t>
  </si>
  <si>
    <t>Componente fotocopiatoare</t>
  </si>
  <si>
    <t>32581210-4  30124000-4  30124100-5  30125000-1  30145000-7</t>
  </si>
  <si>
    <t>Alte diverse piese</t>
  </si>
  <si>
    <t>20.01.06</t>
  </si>
  <si>
    <t>Telefonie mobilă</t>
  </si>
  <si>
    <t>64212000-5</t>
  </si>
  <si>
    <t>iunie</t>
  </si>
  <si>
    <t>Telefonie fixă</t>
  </si>
  <si>
    <t>64210000-1</t>
  </si>
  <si>
    <t xml:space="preserve">Abonament cablu tv </t>
  </si>
  <si>
    <t xml:space="preserve">92232000-6  64228100-1 </t>
  </si>
  <si>
    <t xml:space="preserve">Abonament internet </t>
  </si>
  <si>
    <t>72400000-4</t>
  </si>
  <si>
    <t>Servicii poştale şi de curierat</t>
  </si>
  <si>
    <t>64100000-7</t>
  </si>
  <si>
    <t>20.01.08</t>
  </si>
  <si>
    <t xml:space="preserve">Cartuşe de toner, cartuşe de cerneală, cerneală pentru imprimante,  toner pt. imprimante laser </t>
  </si>
  <si>
    <t>30125100-2  30192113-6 30125110-5  30125000-1 30192112-9</t>
  </si>
  <si>
    <t>Actualizare Lege 5</t>
  </si>
  <si>
    <t>72540000-2</t>
  </si>
  <si>
    <t xml:space="preserve">Actualizare soft contabilitate </t>
  </si>
  <si>
    <t>72261000-2  72267000-4  72253200-5</t>
  </si>
  <si>
    <t>20.01.09</t>
  </si>
  <si>
    <t xml:space="preserve">Servicii de  întreţinere şi reparaţii a perifericelor informatice şi fotocopiatoare, echipamente de rețea  </t>
  </si>
  <si>
    <t xml:space="preserve">50323000-5  50312300-8  50323200-7 </t>
  </si>
  <si>
    <t>Servicii de reparare şi de întreţinere a automobilelor, spălat auto, ITP</t>
  </si>
  <si>
    <t>50112000-3 50112300-6 71631200-2</t>
  </si>
  <si>
    <t>ianuarie</t>
  </si>
  <si>
    <t>Servicii  de certificare semnatură digitală</t>
  </si>
  <si>
    <t>79132100-9</t>
  </si>
  <si>
    <t>Servicii de consultanță  și asistență în domeniul situațiilor de urgență și PSI</t>
  </si>
  <si>
    <t xml:space="preserve"> 71317100-4</t>
  </si>
  <si>
    <t>Servicii de prevenire și protecție în domeniul sănătății și securității în muncă</t>
  </si>
  <si>
    <t xml:space="preserve"> 79417000-0</t>
  </si>
  <si>
    <t>Servicii de medicina muncii</t>
  </si>
  <si>
    <t>85147000-1</t>
  </si>
  <si>
    <t>Verificare și înlocuire și reumplere stingătoare</t>
  </si>
  <si>
    <t>50413200-5</t>
  </si>
  <si>
    <t>Servicii de întreținere, reparații și asigurare RSVTI pentru ascensoare</t>
  </si>
  <si>
    <t>50750000-7</t>
  </si>
  <si>
    <t>Servicii de mentenanță sistem de detecție la incendiu, control acces, supraveghere video</t>
  </si>
  <si>
    <t>50610000-4</t>
  </si>
  <si>
    <t>Furnizare apa plată - La Fântăna</t>
  </si>
  <si>
    <t>15981100-9</t>
  </si>
  <si>
    <t>Servicii de arhivare și depozitare</t>
  </si>
  <si>
    <t>79995100-6</t>
  </si>
  <si>
    <t>martie</t>
  </si>
  <si>
    <t>Servicii de depozitare, obiecte de inventar/mijloace fixe din gestiunea Eforie</t>
  </si>
  <si>
    <t>63121100-4</t>
  </si>
  <si>
    <t>Servicii VPN</t>
  </si>
  <si>
    <t>723180000-7</t>
  </si>
  <si>
    <t>mai</t>
  </si>
  <si>
    <t>Servicii interpretariat și traducere, sonorizare</t>
  </si>
  <si>
    <t>79540000-1  79530000-8</t>
  </si>
  <si>
    <t>Servicii de evenimente</t>
  </si>
  <si>
    <t>79952100-3  79960000-1</t>
  </si>
  <si>
    <t>Servicii hoteliere</t>
  </si>
  <si>
    <t>55100000-1</t>
  </si>
  <si>
    <t>Servicii  organizare reuniune EPSO (servicii hoteliere, transport intern, catering, foto, traducere documente)</t>
  </si>
  <si>
    <t xml:space="preserve">55110000-4  55520000-1 
55130000-0  79951000-5 
63000000-9 79961000-8  79530000-8  55520000-1
</t>
  </si>
  <si>
    <t>februarie</t>
  </si>
  <si>
    <t>Servicii de realizare materiale de promovare</t>
  </si>
  <si>
    <t xml:space="preserve"> 79800000-2 </t>
  </si>
  <si>
    <t>Servicii realizare site</t>
  </si>
  <si>
    <t>72413000-8</t>
  </si>
  <si>
    <t>Servicii pentru dezvoltarea platformei informatice dedicate completării online pe site-ul ANFP a raportărilor privind planurile de perfecționare/a concursurilor pentru ocuparea funcției publice organizate de ANFP/a datelor privind Corpul de rezervă/a fișelor de post ale funcționarilor publici</t>
  </si>
  <si>
    <t>72230000-6</t>
  </si>
  <si>
    <t>Servicii mentenanță instalații Data Center</t>
  </si>
  <si>
    <t>50312300-8</t>
  </si>
  <si>
    <t>Roll-up</t>
  </si>
  <si>
    <t>22462000-6</t>
  </si>
  <si>
    <t>Pupitru prezentare</t>
  </si>
  <si>
    <t>30191000-4</t>
  </si>
  <si>
    <t>Trofee - Conferința Inovație și calitate în sectorul public</t>
  </si>
  <si>
    <t>39298700-4</t>
  </si>
  <si>
    <t>HDD extern</t>
  </si>
  <si>
    <t>30234500-3</t>
  </si>
  <si>
    <t>Alte obiecte de inventar/Scanere/Imprimante/notebook/   stații de lucru</t>
  </si>
  <si>
    <t>Ștampile cu text</t>
  </si>
  <si>
    <t>30192153-8</t>
  </si>
  <si>
    <t>20.05.30</t>
  </si>
  <si>
    <t>49</t>
  </si>
  <si>
    <t>Deplasări interne (decontare transport și cazare)</t>
  </si>
  <si>
    <t>55000000-0  63000000-9</t>
  </si>
  <si>
    <t>20.06.01</t>
  </si>
  <si>
    <t>Deplasări externe (decontare transport și cazare)</t>
  </si>
  <si>
    <t>55000000-0  60420000-8</t>
  </si>
  <si>
    <t>20.06.02</t>
  </si>
  <si>
    <t xml:space="preserve">Produse pentru protocol  </t>
  </si>
  <si>
    <t>15860000-4  15980000-1  15830000-5  15994200-4  39513200-3</t>
  </si>
  <si>
    <t>20.30.02</t>
  </si>
  <si>
    <t>52</t>
  </si>
  <si>
    <t>Servicii de formare în informatică</t>
  </si>
  <si>
    <t>80533100-0</t>
  </si>
  <si>
    <t>20.13</t>
  </si>
  <si>
    <t xml:space="preserve">Asigurări auto </t>
  </si>
  <si>
    <t>66514110-0</t>
  </si>
  <si>
    <t>20.30.03</t>
  </si>
  <si>
    <t>Servicii publicitate - publicare anunțuri de concurs-ziar</t>
  </si>
  <si>
    <t>79341000-6</t>
  </si>
  <si>
    <t>Publicări  - anunțuri de concurs MONITORUL OFICIAL</t>
  </si>
  <si>
    <t xml:space="preserve">Abonament  MO </t>
  </si>
  <si>
    <t>79980000-7  64216200-5</t>
  </si>
  <si>
    <t>noiembrie</t>
  </si>
  <si>
    <t>Servicii de curăţenie</t>
  </si>
  <si>
    <t>90910000-9</t>
  </si>
  <si>
    <t xml:space="preserve">Servicii de pază </t>
  </si>
  <si>
    <t>79713000-5</t>
  </si>
  <si>
    <t xml:space="preserve">Servicii de mentenanță clădire </t>
  </si>
  <si>
    <t>98341130-5  79993000-1</t>
  </si>
  <si>
    <t>Evaluare manageri publici</t>
  </si>
  <si>
    <t>79419000-4</t>
  </si>
  <si>
    <t>Echipamente de comunicații, calculatoare, componente calculatoare, elemente de rețea, piese de schimb echipamente IT</t>
  </si>
  <si>
    <t xml:space="preserve">48821000-9  30200000-1  30213300-8  30237000-9  30237100-0  30237110-3    30237380-6  30211200-3  30237230-0   30233100-2  30233180-6  30234000-8  30233153-8  30237250-6  30237410-6  31154000-0  31224810-3  30234600-4  31224810-3  31440000-2  32342100-3  </t>
  </si>
  <si>
    <t>Servicii DLP</t>
  </si>
  <si>
    <t>72500000-0</t>
  </si>
  <si>
    <t>Prelungire garanție echipamente DataCenter</t>
  </si>
  <si>
    <t>Servicii mentenanță echipamente și aplicații</t>
  </si>
  <si>
    <t>Servicii dezvoltare software</t>
  </si>
  <si>
    <t>72262000-9</t>
  </si>
  <si>
    <t xml:space="preserve">Servicii mentenanță SIM </t>
  </si>
  <si>
    <t>72253200-5</t>
  </si>
  <si>
    <t>Servicii juridice</t>
  </si>
  <si>
    <t>79100000-5</t>
  </si>
  <si>
    <t>Lucrări de renovare</t>
  </si>
  <si>
    <t>45453100-8</t>
  </si>
  <si>
    <t>iulie</t>
  </si>
  <si>
    <t>septembrie</t>
  </si>
  <si>
    <t>20.30.30</t>
  </si>
  <si>
    <t>Licențe software</t>
  </si>
  <si>
    <t>48200000-0  48517000-5</t>
  </si>
  <si>
    <t>TOTAL</t>
  </si>
  <si>
    <t>TOTAL cu TVA</t>
  </si>
  <si>
    <t>Programul de achiziții publice în cadrul proiectului„Instruire orizontală pentru potențialii beneficiari și beneficiarii FESI, precum și instruire specifică pentru beneficiarii POAT.” cod 1.1.031</t>
  </si>
  <si>
    <t xml:space="preserve"> Tipul și obiectul contractului de achiziție publică/                       acordului-cadru</t>
  </si>
  <si>
    <t>Valoarea estimată  a contractului de achiziție publică/                         acordului -cadru</t>
  </si>
  <si>
    <t>Procedura aplicată</t>
  </si>
  <si>
    <t>Data estimată pentru începerea procedurii</t>
  </si>
  <si>
    <t>Data     estimată pentru finalizarea procedurii</t>
  </si>
  <si>
    <t>Modalitatea de derulare a procedurii de atribuire</t>
  </si>
  <si>
    <t>Persoana responsabilă cu aplicarea procedurii de atribuire</t>
  </si>
  <si>
    <t>online/          offline</t>
  </si>
  <si>
    <t xml:space="preserve">Servicii de organizare componente și module de formare - LOT I </t>
  </si>
  <si>
    <t>79951000-5    55110000-4  55520000-1   63000000-9</t>
  </si>
  <si>
    <t>POAT 2014-2020</t>
  </si>
  <si>
    <t>Licitație deschisă</t>
  </si>
  <si>
    <t>noiembrie 2017</t>
  </si>
  <si>
    <t>iulie 2018</t>
  </si>
  <si>
    <t>online</t>
  </si>
  <si>
    <t>Elena Constantinescu</t>
  </si>
  <si>
    <t>1297982520171.1.0311</t>
  </si>
  <si>
    <t>Servicii de formare profesională LOT II</t>
  </si>
  <si>
    <t>80000000-4  79823000-9</t>
  </si>
  <si>
    <t>Servicii tipografice  și conexe pentru realizarea materialelor promoționale</t>
  </si>
  <si>
    <t>79800000-2</t>
  </si>
  <si>
    <t>Achiziție directă</t>
  </si>
  <si>
    <t>iunie 2017</t>
  </si>
  <si>
    <t>august 2017</t>
  </si>
  <si>
    <t>1297982520171.1.0312</t>
  </si>
  <si>
    <t>Servicii de promovare- publicare comunicate de presă</t>
  </si>
  <si>
    <t>79342200-5</t>
  </si>
  <si>
    <t>mai 2017</t>
  </si>
  <si>
    <t>1297982520171.1.0313</t>
  </si>
  <si>
    <t>Servicii de organizare eveniment de lansare</t>
  </si>
  <si>
    <t>79952000-2</t>
  </si>
  <si>
    <t>februarie 2018</t>
  </si>
  <si>
    <t xml:space="preserve">aprilie 2018 </t>
  </si>
  <si>
    <t>1297982520171.1.0314</t>
  </si>
  <si>
    <t>Servicii de organizare eveniment de închidere</t>
  </si>
  <si>
    <t>octombrie 2019</t>
  </si>
  <si>
    <t>noiembrie 2019</t>
  </si>
  <si>
    <t>1297982520171.1.0315</t>
  </si>
  <si>
    <t xml:space="preserve">Materiale consumabile </t>
  </si>
  <si>
    <t>30197643-5  30197200-8  30197621-5  30234300-1</t>
  </si>
  <si>
    <t>martie 2017</t>
  </si>
  <si>
    <t>1297982520171.1.0316</t>
  </si>
  <si>
    <t xml:space="preserve">Total </t>
  </si>
  <si>
    <r>
      <t>Programul de achiziții publice în cadrul proiectului</t>
    </r>
    <r>
      <rPr>
        <b/>
        <i/>
        <sz val="10"/>
        <rFont val="Times New Roman"/>
        <family val="1"/>
        <charset val="238"/>
      </rPr>
      <t xml:space="preserve">„Instruire pentru structurile din cadrul sistemului de coordonare, gestionare și control FESI în România, pe tematici prioritare pentru dezvoltarea capacității manageriale pentru sistemul de coordonare, gestionare și control FESI”, </t>
    </r>
    <r>
      <rPr>
        <b/>
        <sz val="10"/>
        <rFont val="Times New Roman"/>
        <family val="1"/>
        <charset val="238"/>
      </rPr>
      <t>cod proiect 3.1.028</t>
    </r>
  </si>
  <si>
    <t xml:space="preserve"> Tipul și obiectul contractului de achiziție publică/  acordului-cadru</t>
  </si>
  <si>
    <t>Valoarea estimată  a contractului de achiziție publică/acordului -cadru</t>
  </si>
  <si>
    <t>Sursa de finantare</t>
  </si>
  <si>
    <t>Servicii de organizare ateliere de lucru și module de formare LOT I</t>
  </si>
  <si>
    <t>79951000-5    55110000-4  55520000-1  55130000-0   63000000-9</t>
  </si>
  <si>
    <t>Procedura de atribuire aplicabilă în cazul serviciilor sociale şi al altor servicii specifice - procedură simplificată</t>
  </si>
  <si>
    <t>mai 2018</t>
  </si>
  <si>
    <t>septembrie 2018</t>
  </si>
  <si>
    <t>129798253.1.02820171</t>
  </si>
  <si>
    <t>Servicii de formare profesională și realizare de ghiduri LOT II</t>
  </si>
  <si>
    <t xml:space="preserve">80530000-8  79823000-9  79311200-9   </t>
  </si>
  <si>
    <t>129798253.1.02820172</t>
  </si>
  <si>
    <t>129798253.1.02820173</t>
  </si>
  <si>
    <t>septembrie 2017</t>
  </si>
  <si>
    <t>decembrie 2017</t>
  </si>
  <si>
    <t>129798253.1.02820174</t>
  </si>
  <si>
    <t>decembrie 2019</t>
  </si>
  <si>
    <t>februarie 2020</t>
  </si>
  <si>
    <t>129798253.1.02820175</t>
  </si>
  <si>
    <t>ianuarie 2020</t>
  </si>
  <si>
    <t>129798253.1.02820176</t>
  </si>
  <si>
    <t>Programul de achiziții publice în cadrul proiectului „ETICA - Eficiență, Transparență și Interes pentru Conduita din Administrație”, cod SIPOCA 63</t>
  </si>
  <si>
    <t xml:space="preserve"> Tipul și obiectul contractului de achiziție publică/                    acordului-cadru</t>
  </si>
  <si>
    <t>Valoarea estimată  a contractului de achiziție publică/    acordului -cadru</t>
  </si>
  <si>
    <t>online/offline</t>
  </si>
  <si>
    <t>Servicii de organizare conferințe (lansare și închidere a proiectului)</t>
  </si>
  <si>
    <t>55120000-7</t>
  </si>
  <si>
    <t>POCA 2014-2020</t>
  </si>
  <si>
    <t>Decembrie 2017</t>
  </si>
  <si>
    <t>martie 2018</t>
  </si>
  <si>
    <t>129798252017 SIPOCA 63 1</t>
  </si>
  <si>
    <t>Servicii promovare (anunțuri mass media)</t>
  </si>
  <si>
    <t>129798252017 SIPOCA 63 2</t>
  </si>
  <si>
    <t xml:space="preserve"> Servicii elaborare strategie de comunicare și realizare materiale promoționale</t>
  </si>
  <si>
    <t>79800000-2  79341000-6</t>
  </si>
  <si>
    <t>Procedură simplificată</t>
  </si>
  <si>
    <t>august 2018</t>
  </si>
  <si>
    <t>129798252017 SIPOCA 63 3</t>
  </si>
  <si>
    <t>Servicii de realizare studii (analiză cu privire la nevoile de dezvoltare în domeniul definirii, facilitatea aplicării și monitorizării conformității cu normele de conduită,  realizare a două sondaje de opinie</t>
  </si>
  <si>
    <t>79311200-9</t>
  </si>
  <si>
    <t>ianuarie 2018</t>
  </si>
  <si>
    <t>129798252017 SIPOCA 63 4</t>
  </si>
  <si>
    <t xml:space="preserve">Servicii de organizare evenimente și formare profesională ( 16 evenimente de consultare publică, 3 programe pilot de formare, 3 comunități de practică, 1 conferință internațională) </t>
  </si>
  <si>
    <t xml:space="preserve">79951000-5    55110000-4  55520000-1  55130000-0 79540000-1 80530000-8     </t>
  </si>
  <si>
    <t xml:space="preserve">Procedura de atribuire aplicabilă în cazul serviciilor sociale şi al altor servicii specifice - procedură simplificată </t>
  </si>
  <si>
    <t>iunie 2019</t>
  </si>
  <si>
    <t>129798252017 SIPOCA 63 5</t>
  </si>
  <si>
    <t>Servicii IT(consultanță și dezvoltare aplicații)</t>
  </si>
  <si>
    <t>72000000-5</t>
  </si>
  <si>
    <t>iunie 2018</t>
  </si>
  <si>
    <t>129798252017 SIPOCA 63 6</t>
  </si>
  <si>
    <t>Programul de achiziții publice în cadrul proiectului"Dezvoltarea unui sistem de management unitar al resurselor umane din administrația publică„ SIPOCA 136</t>
  </si>
  <si>
    <t xml:space="preserve"> Tipul și obiectul contractului de achiziție publică/                           acordului-cadru</t>
  </si>
  <si>
    <t>Valoarea estimată  a contractului de achiziție publică/                   acordului -cadru</t>
  </si>
  <si>
    <t>online/           offline</t>
  </si>
  <si>
    <t>Furnizare pachete integrate hardware, software(stații de procesare, unități de stocare și comunicații cu licențe) și pachete asistive integrate</t>
  </si>
  <si>
    <t>30236200-4  30233000-1  32570000-9  30213000-5</t>
  </si>
  <si>
    <t>aprilie 2019</t>
  </si>
  <si>
    <t>129798252017 SIPOCA 1361</t>
  </si>
  <si>
    <t>Furnizare echipamente IT și conexe pentru echipa de proiect( 3 laptopuri cu licențe, multifuncțională)</t>
  </si>
  <si>
    <t>30213100-6  30232000-4</t>
  </si>
  <si>
    <t>129798252017 SIPOCA 1362</t>
  </si>
  <si>
    <t>Servicii de organizare ateliere de lucru și seminarii</t>
  </si>
  <si>
    <t xml:space="preserve">79951000-5    55110000-4  55520000-1  55130000-0 63000000-9 79540000-1   </t>
  </si>
  <si>
    <t>iulie 2019</t>
  </si>
  <si>
    <t>129798252017 SIPOCA 1363</t>
  </si>
  <si>
    <t>Materiale  papetărie, consumabile pentru proiect</t>
  </si>
  <si>
    <t>martie 2019</t>
  </si>
  <si>
    <t>129798252017 SIPOCA 1364</t>
  </si>
  <si>
    <t>Servicii machetare și tipărire</t>
  </si>
  <si>
    <t>129798252017 SIPOCA 1365</t>
  </si>
  <si>
    <r>
      <t xml:space="preserve">Programul de achiziții publice în cadrul proiectului </t>
    </r>
    <r>
      <rPr>
        <b/>
        <i/>
        <sz val="12"/>
        <rFont val="Times New Roman"/>
        <family val="1"/>
      </rPr>
      <t>„Instruire în domeniul prelucrării datelor cu caracter personal pentru structurile din cadrul sistemului de coordonare, gestionare și control al FESI în România",</t>
    </r>
    <r>
      <rPr>
        <b/>
        <sz val="12"/>
        <rFont val="Times New Roman"/>
        <family val="1"/>
      </rPr>
      <t xml:space="preserve"> cod proiect 3.1.107</t>
    </r>
  </si>
  <si>
    <t>Servicii de promovare anunțuri în presă</t>
  </si>
  <si>
    <t>AM POAT</t>
  </si>
  <si>
    <t>August 2019</t>
  </si>
  <si>
    <t>Octombrie 2019</t>
  </si>
  <si>
    <t>Daniel Coman</t>
  </si>
  <si>
    <t>129798252019.3.1.107.1</t>
  </si>
  <si>
    <t>Materiale consumabile</t>
  </si>
  <si>
    <t>30197643-5 30197621-5 30197200-8</t>
  </si>
  <si>
    <t>Iulie 2019</t>
  </si>
  <si>
    <t>Septembrie 2019</t>
  </si>
  <si>
    <t>129798252019.3.1.107.2</t>
  </si>
  <si>
    <t>Servicii de organizare conferințe și servicii tipografice pentru realizarea materialelor promoționale</t>
  </si>
  <si>
    <t xml:space="preserve">79952000-2 
79800000-2
</t>
  </si>
  <si>
    <t>Licitaţie deschisă - pe loturi</t>
  </si>
  <si>
    <t>Martie 2020</t>
  </si>
  <si>
    <t>129798252019.3.1.107.3</t>
  </si>
  <si>
    <t>Echipamente</t>
  </si>
  <si>
    <t xml:space="preserve">30213100-6 48624000-8 30232110-8 </t>
  </si>
  <si>
    <t>129798252019.3.1.107.4</t>
  </si>
  <si>
    <t>Servicii de organizare seminarii și modul de formare și servicii de formare profesională</t>
  </si>
  <si>
    <t>55520000-1 79820000-8 79951000-5 79823000-9 80530000-8 63000000-9 79311200-9 55130000-0 55110000-4</t>
  </si>
  <si>
    <t>129798252019.3.1.107.5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</si>
</sst>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sz val="10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sz val="10"/>
      <color theme="0"/>
      <name val="Times New Roman"/>
      <family val="1"/>
    </font>
    <font>
      <b/>
      <sz val="10"/>
      <color theme="0"/>
      <name val="Times New Roman"/>
      <family val="1"/>
    </font>
    <font>
      <sz val="9.5"/>
      <name val="Times New Roman"/>
      <family val="1"/>
    </font>
    <font>
      <sz val="11"/>
      <name val="Calibri"/>
      <family val="2"/>
      <charset val="238"/>
      <scheme val="minor"/>
    </font>
    <font>
      <sz val="9"/>
      <name val="Times New Roman"/>
      <family val="1"/>
    </font>
    <font>
      <sz val="9"/>
      <color theme="1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  <font>
      <b/>
      <i/>
      <sz val="12"/>
      <name val="Times New Roman"/>
      <family val="1"/>
    </font>
    <font>
      <b/>
      <sz val="10"/>
      <color theme="1"/>
      <name val="Calibri"/>
      <family val="2"/>
      <charset val="238"/>
      <scheme val="minor"/>
    </font>
    <font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518">
    <xf numFmtId="0" fontId="0" fillId="0" borderId="0" xfId="0"/>
    <xf numFmtId="0" fontId="0" fillId="0" borderId="0" xfId="0"/>
    <xf numFmtId="0" fontId="3" fillId="0" borderId="2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/>
    </xf>
    <xf numFmtId="4" fontId="3" fillId="0" borderId="2" xfId="1" applyNumberFormat="1" applyFont="1" applyBorder="1" applyAlignment="1">
      <alignment horizontal="center" vertical="center"/>
    </xf>
    <xf numFmtId="0" fontId="3" fillId="0" borderId="0" xfId="1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center" vertical="center" wrapText="1"/>
    </xf>
    <xf numFmtId="2" fontId="3" fillId="0" borderId="2" xfId="0" applyNumberFormat="1" applyFont="1" applyFill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/>
    </xf>
    <xf numFmtId="4" fontId="3" fillId="0" borderId="10" xfId="1" applyNumberFormat="1" applyFont="1" applyBorder="1" applyAlignment="1">
      <alignment horizontal="center" vertical="center"/>
    </xf>
    <xf numFmtId="4" fontId="7" fillId="0" borderId="11" xfId="1" applyNumberFormat="1" applyFont="1" applyBorder="1" applyAlignment="1">
      <alignment horizontal="center" vertical="center"/>
    </xf>
    <xf numFmtId="4" fontId="3" fillId="0" borderId="2" xfId="0" applyNumberFormat="1" applyFont="1" applyBorder="1" applyAlignment="1">
      <alignment horizontal="center" vertical="center" wrapText="1"/>
    </xf>
    <xf numFmtId="1" fontId="3" fillId="0" borderId="0" xfId="0" applyNumberFormat="1" applyFont="1" applyAlignment="1">
      <alignment wrapText="1"/>
    </xf>
    <xf numFmtId="0" fontId="3" fillId="0" borderId="0" xfId="0" applyFont="1" applyAlignment="1">
      <alignment wrapText="1"/>
    </xf>
    <xf numFmtId="0" fontId="3" fillId="0" borderId="0" xfId="0" applyFont="1"/>
    <xf numFmtId="4" fontId="3" fillId="0" borderId="0" xfId="0" applyNumberFormat="1" applyFont="1" applyAlignment="1">
      <alignment horizontal="center"/>
    </xf>
    <xf numFmtId="0" fontId="3" fillId="0" borderId="0" xfId="0" applyFont="1" applyBorder="1"/>
    <xf numFmtId="1" fontId="4" fillId="0" borderId="0" xfId="0" applyNumberFormat="1" applyFont="1" applyAlignment="1"/>
    <xf numFmtId="0" fontId="3" fillId="0" borderId="0" xfId="0" applyFont="1" applyFill="1" applyBorder="1" applyAlignment="1">
      <alignment horizontal="center" vertical="center" wrapText="1"/>
    </xf>
    <xf numFmtId="2" fontId="3" fillId="0" borderId="0" xfId="0" applyNumberFormat="1" applyFont="1" applyFill="1" applyBorder="1" applyAlignment="1">
      <alignment horizontal="center" vertical="center" wrapText="1"/>
    </xf>
    <xf numFmtId="2" fontId="3" fillId="0" borderId="0" xfId="0" applyNumberFormat="1" applyFont="1" applyBorder="1" applyAlignment="1">
      <alignment horizontal="center" vertical="center" wrapText="1"/>
    </xf>
    <xf numFmtId="2" fontId="3" fillId="0" borderId="0" xfId="0" applyNumberFormat="1" applyFont="1" applyBorder="1" applyAlignment="1">
      <alignment horizontal="center" vertical="center"/>
    </xf>
    <xf numFmtId="4" fontId="4" fillId="0" borderId="29" xfId="0" applyNumberFormat="1" applyFont="1" applyBorder="1" applyAlignment="1">
      <alignment horizontal="center" vertical="center" wrapText="1"/>
    </xf>
    <xf numFmtId="2" fontId="12" fillId="0" borderId="25" xfId="0" applyNumberFormat="1" applyFont="1" applyBorder="1" applyAlignment="1">
      <alignment horizontal="center" vertical="top" wrapText="1"/>
    </xf>
    <xf numFmtId="4" fontId="3" fillId="0" borderId="25" xfId="0" applyNumberFormat="1" applyFont="1" applyBorder="1" applyAlignment="1">
      <alignment horizontal="center" vertical="center" wrapText="1"/>
    </xf>
    <xf numFmtId="2" fontId="3" fillId="0" borderId="25" xfId="0" applyNumberFormat="1" applyFont="1" applyBorder="1" applyAlignment="1">
      <alignment horizontal="center" vertical="center" wrapText="1"/>
    </xf>
    <xf numFmtId="2" fontId="3" fillId="0" borderId="10" xfId="0" applyNumberFormat="1" applyFont="1" applyBorder="1" applyAlignment="1">
      <alignment horizontal="center" vertical="center" wrapText="1"/>
    </xf>
    <xf numFmtId="4" fontId="3" fillId="0" borderId="10" xfId="0" applyNumberFormat="1" applyFont="1" applyBorder="1" applyAlignment="1">
      <alignment horizontal="center" vertical="center" wrapText="1"/>
    </xf>
    <xf numFmtId="2" fontId="3" fillId="0" borderId="7" xfId="0" applyNumberFormat="1" applyFont="1" applyFill="1" applyBorder="1" applyAlignment="1">
      <alignment horizontal="center" vertical="center" wrapText="1"/>
    </xf>
    <xf numFmtId="2" fontId="3" fillId="0" borderId="8" xfId="0" applyNumberFormat="1" applyFont="1" applyBorder="1" applyAlignment="1">
      <alignment horizontal="center" vertical="center" wrapText="1"/>
    </xf>
    <xf numFmtId="4" fontId="3" fillId="0" borderId="8" xfId="0" applyNumberFormat="1" applyFont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center" vertical="center"/>
    </xf>
    <xf numFmtId="4" fontId="3" fillId="0" borderId="2" xfId="0" applyNumberFormat="1" applyFont="1" applyFill="1" applyBorder="1" applyAlignment="1">
      <alignment horizontal="center" vertical="center" wrapText="1"/>
    </xf>
    <xf numFmtId="2" fontId="3" fillId="0" borderId="25" xfId="0" applyNumberFormat="1" applyFont="1" applyFill="1" applyBorder="1" applyAlignment="1">
      <alignment horizontal="center" vertical="center" wrapText="1"/>
    </xf>
    <xf numFmtId="4" fontId="3" fillId="0" borderId="25" xfId="0" applyNumberFormat="1" applyFont="1" applyFill="1" applyBorder="1" applyAlignment="1">
      <alignment horizontal="center" vertical="center" wrapText="1"/>
    </xf>
    <xf numFmtId="2" fontId="3" fillId="0" borderId="31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2" fontId="3" fillId="0" borderId="10" xfId="0" applyNumberFormat="1" applyFont="1" applyFill="1" applyBorder="1" applyAlignment="1">
      <alignment horizontal="center" vertical="center" wrapText="1"/>
    </xf>
    <xf numFmtId="2" fontId="3" fillId="0" borderId="16" xfId="0" applyNumberFormat="1" applyFont="1" applyFill="1" applyBorder="1" applyAlignment="1">
      <alignment horizontal="center" vertical="center" wrapText="1"/>
    </xf>
    <xf numFmtId="4" fontId="3" fillId="0" borderId="10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2" fontId="3" fillId="0" borderId="0" xfId="0" applyNumberFormat="1" applyFont="1" applyBorder="1"/>
    <xf numFmtId="4" fontId="4" fillId="0" borderId="11" xfId="0" applyNumberFormat="1" applyFont="1" applyBorder="1" applyAlignment="1">
      <alignment horizontal="center" vertical="center" wrapText="1"/>
    </xf>
    <xf numFmtId="2" fontId="4" fillId="0" borderId="4" xfId="0" applyNumberFormat="1" applyFont="1" applyBorder="1" applyAlignment="1">
      <alignment horizontal="center" vertical="center" wrapText="1"/>
    </xf>
    <xf numFmtId="2" fontId="3" fillId="0" borderId="35" xfId="0" applyNumberFormat="1" applyFont="1" applyBorder="1" applyAlignment="1">
      <alignment horizontal="center" vertical="center" wrapText="1"/>
    </xf>
    <xf numFmtId="2" fontId="3" fillId="0" borderId="34" xfId="0" applyNumberFormat="1" applyFont="1" applyBorder="1" applyAlignment="1">
      <alignment horizontal="center" vertical="center" wrapText="1"/>
    </xf>
    <xf numFmtId="1" fontId="3" fillId="0" borderId="0" xfId="0" applyNumberFormat="1" applyFont="1" applyBorder="1" applyAlignment="1">
      <alignment horizontal="center" vertical="center" wrapText="1"/>
    </xf>
    <xf numFmtId="2" fontId="3" fillId="0" borderId="0" xfId="0" applyNumberFormat="1" applyFont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 wrapText="1"/>
    </xf>
    <xf numFmtId="0" fontId="4" fillId="0" borderId="0" xfId="0" applyFont="1"/>
    <xf numFmtId="1" fontId="3" fillId="0" borderId="0" xfId="0" applyNumberFormat="1" applyFont="1" applyFill="1" applyBorder="1" applyAlignment="1">
      <alignment horizontal="center" vertical="center" wrapText="1"/>
    </xf>
    <xf numFmtId="4" fontId="3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wrapText="1"/>
    </xf>
    <xf numFmtId="49" fontId="3" fillId="0" borderId="0" xfId="0" applyNumberFormat="1" applyFont="1" applyBorder="1" applyAlignment="1">
      <alignment horizontal="center" vertical="center" wrapText="1"/>
    </xf>
    <xf numFmtId="1" fontId="3" fillId="0" borderId="0" xfId="0" applyNumberFormat="1" applyFont="1" applyAlignment="1">
      <alignment horizontal="center" vertical="center" wrapText="1"/>
    </xf>
    <xf numFmtId="0" fontId="3" fillId="0" borderId="0" xfId="0" applyFont="1" applyFill="1"/>
    <xf numFmtId="1" fontId="3" fillId="2" borderId="0" xfId="0" applyNumberFormat="1" applyFont="1" applyFill="1" applyAlignment="1">
      <alignment wrapText="1"/>
    </xf>
    <xf numFmtId="2" fontId="3" fillId="0" borderId="0" xfId="0" applyNumberFormat="1" applyFont="1" applyFill="1" applyBorder="1" applyAlignment="1">
      <alignment horizontal="center" vertical="center"/>
    </xf>
    <xf numFmtId="2" fontId="3" fillId="0" borderId="0" xfId="0" applyNumberFormat="1" applyFont="1" applyFill="1" applyBorder="1"/>
    <xf numFmtId="0" fontId="3" fillId="0" borderId="0" xfId="0" applyFont="1" applyFill="1" applyBorder="1"/>
    <xf numFmtId="0" fontId="3" fillId="0" borderId="0" xfId="0" applyFont="1" applyAlignment="1">
      <alignment horizontal="center"/>
    </xf>
    <xf numFmtId="1" fontId="3" fillId="0" borderId="11" xfId="0" applyNumberFormat="1" applyFont="1" applyBorder="1" applyAlignment="1">
      <alignment horizontal="center" vertical="center" wrapText="1"/>
    </xf>
    <xf numFmtId="4" fontId="4" fillId="0" borderId="11" xfId="0" applyNumberFormat="1" applyFont="1" applyFill="1" applyBorder="1" applyAlignment="1">
      <alignment horizontal="center" vertical="center" wrapText="1"/>
    </xf>
    <xf numFmtId="0" fontId="13" fillId="0" borderId="0" xfId="0" applyFont="1"/>
    <xf numFmtId="4" fontId="13" fillId="0" borderId="0" xfId="0" applyNumberFormat="1" applyFont="1"/>
    <xf numFmtId="0" fontId="8" fillId="0" borderId="0" xfId="0" applyFont="1"/>
    <xf numFmtId="0" fontId="8" fillId="0" borderId="0" xfId="0" applyFont="1" applyBorder="1" applyAlignment="1">
      <alignment horizontal="center" vertical="center" wrapText="1"/>
    </xf>
    <xf numFmtId="1" fontId="3" fillId="0" borderId="3" xfId="0" applyNumberFormat="1" applyFont="1" applyBorder="1" applyAlignment="1">
      <alignment horizontal="center" vertical="center" wrapText="1"/>
    </xf>
    <xf numFmtId="2" fontId="3" fillId="0" borderId="29" xfId="0" applyNumberFormat="1" applyFont="1" applyBorder="1" applyAlignment="1">
      <alignment horizontal="center" vertical="center" wrapText="1"/>
    </xf>
    <xf numFmtId="4" fontId="3" fillId="0" borderId="29" xfId="0" applyNumberFormat="1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4" fontId="3" fillId="0" borderId="0" xfId="0" applyNumberFormat="1" applyFont="1" applyBorder="1" applyAlignment="1">
      <alignment horizontal="center" vertical="center" wrapText="1"/>
    </xf>
    <xf numFmtId="2" fontId="3" fillId="0" borderId="8" xfId="0" applyNumberFormat="1" applyFont="1" applyBorder="1" applyAlignment="1">
      <alignment vertical="center" wrapText="1"/>
    </xf>
    <xf numFmtId="2" fontId="3" fillId="0" borderId="15" xfId="0" applyNumberFormat="1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4" fontId="3" fillId="0" borderId="10" xfId="0" applyNumberFormat="1" applyFont="1" applyBorder="1" applyAlignment="1">
      <alignment horizontal="center" vertical="center"/>
    </xf>
    <xf numFmtId="2" fontId="7" fillId="0" borderId="15" xfId="0" applyNumberFormat="1" applyFont="1" applyBorder="1" applyAlignment="1">
      <alignment horizontal="center" vertical="center" wrapText="1"/>
    </xf>
    <xf numFmtId="2" fontId="7" fillId="0" borderId="4" xfId="0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2" fontId="3" fillId="0" borderId="6" xfId="0" applyNumberFormat="1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/>
    </xf>
    <xf numFmtId="4" fontId="3" fillId="0" borderId="25" xfId="0" applyNumberFormat="1" applyFont="1" applyBorder="1" applyAlignment="1">
      <alignment horizontal="center" vertical="center"/>
    </xf>
    <xf numFmtId="2" fontId="3" fillId="0" borderId="8" xfId="0" applyNumberFormat="1" applyFont="1" applyFill="1" applyBorder="1" applyAlignment="1">
      <alignment horizontal="center" vertical="center" wrapText="1"/>
    </xf>
    <xf numFmtId="2" fontId="7" fillId="0" borderId="35" xfId="0" applyNumberFormat="1" applyFont="1" applyBorder="1" applyAlignment="1">
      <alignment horizontal="center" vertical="center" wrapText="1"/>
    </xf>
    <xf numFmtId="4" fontId="7" fillId="0" borderId="35" xfId="0" applyNumberFormat="1" applyFont="1" applyBorder="1" applyAlignment="1">
      <alignment horizontal="center" vertical="center" wrapText="1"/>
    </xf>
    <xf numFmtId="49" fontId="7" fillId="0" borderId="12" xfId="0" applyNumberFormat="1" applyFont="1" applyBorder="1" applyAlignment="1">
      <alignment horizontal="center" vertical="center" wrapText="1"/>
    </xf>
    <xf numFmtId="1" fontId="3" fillId="0" borderId="23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4" fontId="3" fillId="0" borderId="8" xfId="0" applyNumberFormat="1" applyFont="1" applyBorder="1" applyAlignment="1">
      <alignment horizontal="center" vertical="center"/>
    </xf>
    <xf numFmtId="2" fontId="7" fillId="0" borderId="6" xfId="0" applyNumberFormat="1" applyFont="1" applyBorder="1" applyAlignment="1">
      <alignment horizontal="center" vertical="center" wrapText="1"/>
    </xf>
    <xf numFmtId="2" fontId="7" fillId="0" borderId="15" xfId="0" applyNumberFormat="1" applyFont="1" applyFill="1" applyBorder="1" applyAlignment="1">
      <alignment horizontal="center" vertical="center" wrapText="1"/>
    </xf>
    <xf numFmtId="2" fontId="7" fillId="0" borderId="4" xfId="0" applyNumberFormat="1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4" fontId="8" fillId="0" borderId="8" xfId="0" applyNumberFormat="1" applyFont="1" applyFill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center"/>
    </xf>
    <xf numFmtId="4" fontId="3" fillId="0" borderId="2" xfId="0" applyNumberFormat="1" applyFont="1" applyFill="1" applyBorder="1" applyAlignment="1">
      <alignment horizontal="center" vertical="center"/>
    </xf>
    <xf numFmtId="4" fontId="3" fillId="0" borderId="8" xfId="0" applyNumberFormat="1" applyFont="1" applyFill="1" applyBorder="1" applyAlignment="1">
      <alignment horizontal="center" vertical="center"/>
    </xf>
    <xf numFmtId="2" fontId="8" fillId="0" borderId="8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1" fontId="3" fillId="0" borderId="49" xfId="0" applyNumberFormat="1" applyFont="1" applyBorder="1" applyAlignment="1">
      <alignment horizontal="center" vertical="center" wrapText="1"/>
    </xf>
    <xf numFmtId="1" fontId="3" fillId="0" borderId="50" xfId="0" applyNumberFormat="1" applyFont="1" applyBorder="1" applyAlignment="1">
      <alignment horizontal="center" vertical="center" wrapText="1"/>
    </xf>
    <xf numFmtId="2" fontId="4" fillId="0" borderId="0" xfId="0" applyNumberFormat="1" applyFont="1" applyBorder="1" applyAlignment="1">
      <alignment horizontal="center" vertical="center" wrapText="1"/>
    </xf>
    <xf numFmtId="4" fontId="4" fillId="0" borderId="0" xfId="0" applyNumberFormat="1" applyFont="1" applyBorder="1" applyAlignment="1">
      <alignment horizontal="center" vertical="center" wrapText="1"/>
    </xf>
    <xf numFmtId="2" fontId="4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1" fontId="4" fillId="0" borderId="0" xfId="0" applyNumberFormat="1" applyFont="1" applyFill="1" applyBorder="1" applyAlignment="1">
      <alignment horizontal="center" vertical="center" wrapText="1"/>
    </xf>
    <xf numFmtId="4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49" fontId="8" fillId="0" borderId="23" xfId="0" applyNumberFormat="1" applyFont="1" applyBorder="1" applyAlignment="1">
      <alignment horizontal="center" vertical="center" wrapText="1"/>
    </xf>
    <xf numFmtId="1" fontId="7" fillId="0" borderId="12" xfId="0" applyNumberFormat="1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10" xfId="1" applyFont="1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center" wrapText="1"/>
    </xf>
    <xf numFmtId="0" fontId="3" fillId="0" borderId="8" xfId="0" applyFont="1" applyFill="1" applyBorder="1" applyAlignment="1">
      <alignment wrapText="1"/>
    </xf>
    <xf numFmtId="0" fontId="3" fillId="0" borderId="25" xfId="0" applyFont="1" applyBorder="1" applyAlignment="1">
      <alignment horizontal="center" wrapText="1"/>
    </xf>
    <xf numFmtId="1" fontId="7" fillId="0" borderId="12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wrapText="1"/>
    </xf>
    <xf numFmtId="1" fontId="7" fillId="0" borderId="5" xfId="0" applyNumberFormat="1" applyFont="1" applyBorder="1" applyAlignment="1">
      <alignment horizontal="center" vertical="center" wrapText="1"/>
    </xf>
    <xf numFmtId="2" fontId="7" fillId="0" borderId="22" xfId="0" applyNumberFormat="1" applyFont="1" applyBorder="1" applyAlignment="1">
      <alignment horizontal="center" vertical="center" wrapText="1"/>
    </xf>
    <xf numFmtId="2" fontId="7" fillId="0" borderId="5" xfId="0" applyNumberFormat="1" applyFont="1" applyBorder="1" applyAlignment="1">
      <alignment horizontal="center" vertical="center" wrapText="1"/>
    </xf>
    <xf numFmtId="2" fontId="7" fillId="0" borderId="33" xfId="0" applyNumberFormat="1" applyFont="1" applyBorder="1" applyAlignment="1">
      <alignment horizontal="center" vertical="center" wrapText="1"/>
    </xf>
    <xf numFmtId="2" fontId="7" fillId="0" borderId="0" xfId="0" applyNumberFormat="1" applyFont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/>
    </xf>
    <xf numFmtId="4" fontId="7" fillId="0" borderId="11" xfId="0" applyNumberFormat="1" applyFont="1" applyFill="1" applyBorder="1" applyAlignment="1">
      <alignment horizontal="center" vertical="center"/>
    </xf>
    <xf numFmtId="4" fontId="7" fillId="0" borderId="11" xfId="0" applyNumberFormat="1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/>
    </xf>
    <xf numFmtId="0" fontId="3" fillId="0" borderId="2" xfId="0" applyFont="1" applyBorder="1" applyAlignment="1">
      <alignment horizontal="justify" vertical="justify" wrapText="1" readingOrder="1"/>
    </xf>
    <xf numFmtId="2" fontId="3" fillId="0" borderId="0" xfId="0" applyNumberFormat="1" applyFont="1" applyBorder="1" applyAlignment="1">
      <alignment wrapText="1"/>
    </xf>
    <xf numFmtId="2" fontId="8" fillId="0" borderId="0" xfId="0" applyNumberFormat="1" applyFont="1" applyBorder="1" applyAlignment="1">
      <alignment horizontal="center" vertical="center"/>
    </xf>
    <xf numFmtId="1" fontId="4" fillId="2" borderId="0" xfId="0" applyNumberFormat="1" applyFont="1" applyFill="1" applyBorder="1" applyAlignment="1">
      <alignment horizontal="center" vertical="center" wrapText="1"/>
    </xf>
    <xf numFmtId="2" fontId="3" fillId="0" borderId="0" xfId="0" applyNumberFormat="1" applyFont="1" applyBorder="1" applyAlignment="1"/>
    <xf numFmtId="1" fontId="3" fillId="0" borderId="51" xfId="0" applyNumberFormat="1" applyFont="1" applyBorder="1" applyAlignment="1">
      <alignment horizontal="center" vertical="center" wrapText="1"/>
    </xf>
    <xf numFmtId="49" fontId="4" fillId="0" borderId="12" xfId="0" applyNumberFormat="1" applyFont="1" applyBorder="1" applyAlignment="1">
      <alignment horizontal="center" vertical="center" wrapText="1"/>
    </xf>
    <xf numFmtId="2" fontId="4" fillId="0" borderId="6" xfId="0" applyNumberFormat="1" applyFont="1" applyBorder="1" applyAlignment="1">
      <alignment horizontal="center" vertical="center" wrapText="1"/>
    </xf>
    <xf numFmtId="2" fontId="4" fillId="0" borderId="15" xfId="0" applyNumberFormat="1" applyFont="1" applyBorder="1" applyAlignment="1">
      <alignment vertical="center" wrapText="1"/>
    </xf>
    <xf numFmtId="49" fontId="8" fillId="0" borderId="49" xfId="0" applyNumberFormat="1" applyFont="1" applyBorder="1" applyAlignment="1">
      <alignment horizontal="center" vertical="center" wrapText="1"/>
    </xf>
    <xf numFmtId="2" fontId="3" fillId="0" borderId="25" xfId="0" applyNumberFormat="1" applyFont="1" applyFill="1" applyBorder="1" applyAlignment="1">
      <alignment vertical="center" wrapText="1"/>
    </xf>
    <xf numFmtId="2" fontId="3" fillId="0" borderId="10" xfId="0" applyNumberFormat="1" applyFont="1" applyFill="1" applyBorder="1" applyAlignment="1">
      <alignment vertical="center" wrapText="1"/>
    </xf>
    <xf numFmtId="4" fontId="4" fillId="0" borderId="11" xfId="0" applyNumberFormat="1" applyFont="1" applyBorder="1" applyAlignment="1">
      <alignment horizontal="center" vertical="center"/>
    </xf>
    <xf numFmtId="2" fontId="4" fillId="0" borderId="15" xfId="0" applyNumberFormat="1" applyFont="1" applyBorder="1" applyAlignment="1">
      <alignment horizontal="center" vertical="center" wrapText="1"/>
    </xf>
    <xf numFmtId="1" fontId="3" fillId="0" borderId="23" xfId="0" applyNumberFormat="1" applyFont="1" applyFill="1" applyBorder="1" applyAlignment="1">
      <alignment horizontal="center" vertical="center" wrapText="1"/>
    </xf>
    <xf numFmtId="2" fontId="4" fillId="0" borderId="4" xfId="0" applyNumberFormat="1" applyFont="1" applyFill="1" applyBorder="1" applyAlignment="1">
      <alignment horizontal="center" vertical="center" wrapText="1"/>
    </xf>
    <xf numFmtId="2" fontId="4" fillId="0" borderId="6" xfId="0" applyNumberFormat="1" applyFont="1" applyFill="1" applyBorder="1" applyAlignment="1">
      <alignment horizontal="center" vertical="center" wrapText="1"/>
    </xf>
    <xf numFmtId="1" fontId="3" fillId="2" borderId="0" xfId="0" applyNumberFormat="1" applyFont="1" applyFill="1" applyBorder="1" applyAlignment="1">
      <alignment horizontal="center" vertical="center" wrapText="1"/>
    </xf>
    <xf numFmtId="49" fontId="4" fillId="2" borderId="0" xfId="0" applyNumberFormat="1" applyFont="1" applyFill="1" applyBorder="1" applyAlignment="1">
      <alignment horizontal="center" vertical="center" wrapText="1"/>
    </xf>
    <xf numFmtId="2" fontId="3" fillId="0" borderId="0" xfId="0" applyNumberFormat="1" applyFont="1" applyBorder="1" applyAlignment="1">
      <alignment vertical="center" wrapText="1"/>
    </xf>
    <xf numFmtId="0" fontId="8" fillId="0" borderId="0" xfId="1" applyFont="1" applyFill="1" applyBorder="1" applyAlignment="1">
      <alignment horizontal="center" vertical="center" wrapText="1"/>
    </xf>
    <xf numFmtId="4" fontId="8" fillId="0" borderId="0" xfId="1" applyNumberFormat="1" applyFont="1" applyFill="1" applyBorder="1" applyAlignment="1">
      <alignment horizontal="center" vertical="center" wrapText="1"/>
    </xf>
    <xf numFmtId="0" fontId="8" fillId="0" borderId="0" xfId="1" applyFont="1" applyBorder="1" applyAlignment="1">
      <alignment horizontal="center" vertical="center" wrapText="1"/>
    </xf>
    <xf numFmtId="4" fontId="8" fillId="0" borderId="0" xfId="1" applyNumberFormat="1" applyFont="1" applyBorder="1" applyAlignment="1">
      <alignment horizontal="center" vertical="center" wrapText="1"/>
    </xf>
    <xf numFmtId="0" fontId="7" fillId="0" borderId="0" xfId="0" applyFont="1" applyBorder="1" applyAlignment="1">
      <alignment wrapText="1"/>
    </xf>
    <xf numFmtId="0" fontId="7" fillId="0" borderId="0" xfId="0" applyFont="1" applyBorder="1"/>
    <xf numFmtId="4" fontId="7" fillId="0" borderId="0" xfId="0" applyNumberFormat="1" applyFont="1" applyBorder="1" applyAlignment="1">
      <alignment horizontal="center"/>
    </xf>
    <xf numFmtId="4" fontId="3" fillId="0" borderId="0" xfId="0" applyNumberFormat="1" applyFont="1" applyBorder="1" applyAlignment="1">
      <alignment horizontal="center"/>
    </xf>
    <xf numFmtId="0" fontId="3" fillId="0" borderId="0" xfId="0" applyFont="1" applyAlignment="1">
      <alignment horizontal="left" wrapText="1"/>
    </xf>
    <xf numFmtId="2" fontId="3" fillId="0" borderId="29" xfId="0" applyNumberFormat="1" applyFont="1" applyFill="1" applyBorder="1" applyAlignment="1">
      <alignment horizontal="center" vertical="center" wrapText="1"/>
    </xf>
    <xf numFmtId="4" fontId="7" fillId="0" borderId="26" xfId="0" applyNumberFormat="1" applyFont="1" applyBorder="1" applyAlignment="1">
      <alignment horizontal="center" vertical="center" wrapText="1"/>
    </xf>
    <xf numFmtId="0" fontId="7" fillId="0" borderId="35" xfId="0" applyFont="1" applyFill="1" applyBorder="1" applyAlignment="1">
      <alignment horizontal="center" wrapText="1"/>
    </xf>
    <xf numFmtId="0" fontId="7" fillId="0" borderId="35" xfId="0" applyFont="1" applyFill="1" applyBorder="1" applyAlignment="1">
      <alignment horizontal="center" vertical="center"/>
    </xf>
    <xf numFmtId="2" fontId="7" fillId="0" borderId="35" xfId="0" applyNumberFormat="1" applyFont="1" applyFill="1" applyBorder="1" applyAlignment="1">
      <alignment horizontal="center" vertical="center" wrapText="1"/>
    </xf>
    <xf numFmtId="1" fontId="7" fillId="0" borderId="11" xfId="0" applyNumberFormat="1" applyFont="1" applyFill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 wrapText="1"/>
    </xf>
    <xf numFmtId="2" fontId="8" fillId="0" borderId="4" xfId="0" applyNumberFormat="1" applyFont="1" applyBorder="1" applyAlignment="1">
      <alignment horizontal="center" vertical="center" wrapText="1"/>
    </xf>
    <xf numFmtId="1" fontId="3" fillId="0" borderId="38" xfId="0" applyNumberFormat="1" applyFont="1" applyBorder="1" applyAlignment="1">
      <alignment horizontal="center" vertical="center" wrapText="1"/>
    </xf>
    <xf numFmtId="49" fontId="4" fillId="0" borderId="28" xfId="0" applyNumberFormat="1" applyFont="1" applyBorder="1" applyAlignment="1">
      <alignment horizontal="center" vertical="center" wrapText="1"/>
    </xf>
    <xf numFmtId="2" fontId="4" fillId="0" borderId="46" xfId="0" applyNumberFormat="1" applyFont="1" applyBorder="1" applyAlignment="1">
      <alignment horizontal="center" vertical="center" wrapText="1"/>
    </xf>
    <xf numFmtId="2" fontId="4" fillId="0" borderId="48" xfId="0" applyNumberFormat="1" applyFont="1" applyBorder="1" applyAlignment="1">
      <alignment horizontal="center" vertical="center" wrapText="1"/>
    </xf>
    <xf numFmtId="4" fontId="4" fillId="0" borderId="26" xfId="0" applyNumberFormat="1" applyFont="1" applyBorder="1" applyAlignment="1">
      <alignment horizontal="center" vertical="center" wrapText="1"/>
    </xf>
    <xf numFmtId="2" fontId="4" fillId="0" borderId="53" xfId="0" applyNumberFormat="1" applyFont="1" applyBorder="1" applyAlignment="1">
      <alignment vertical="center" wrapText="1"/>
    </xf>
    <xf numFmtId="1" fontId="3" fillId="0" borderId="54" xfId="0" applyNumberFormat="1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4" fontId="3" fillId="0" borderId="14" xfId="0" applyNumberFormat="1" applyFont="1" applyBorder="1" applyAlignment="1">
      <alignment horizontal="center" vertical="center"/>
    </xf>
    <xf numFmtId="4" fontId="3" fillId="0" borderId="29" xfId="0" applyNumberFormat="1" applyFont="1" applyBorder="1" applyAlignment="1">
      <alignment horizontal="center" vertical="center"/>
    </xf>
    <xf numFmtId="49" fontId="8" fillId="0" borderId="40" xfId="0" applyNumberFormat="1" applyFont="1" applyBorder="1" applyAlignment="1">
      <alignment horizontal="center" vertical="center" wrapText="1"/>
    </xf>
    <xf numFmtId="2" fontId="4" fillId="0" borderId="30" xfId="0" applyNumberFormat="1" applyFont="1" applyBorder="1" applyAlignment="1">
      <alignment horizontal="center" vertical="center" wrapText="1"/>
    </xf>
    <xf numFmtId="1" fontId="4" fillId="0" borderId="0" xfId="0" applyNumberFormat="1" applyFont="1" applyAlignment="1">
      <alignment horizontal="left" vertical="top" wrapText="1"/>
    </xf>
    <xf numFmtId="1" fontId="4" fillId="0" borderId="0" xfId="0" applyNumberFormat="1" applyFont="1" applyAlignment="1">
      <alignment horizontal="left" vertical="top" wrapText="1"/>
    </xf>
    <xf numFmtId="0" fontId="16" fillId="0" borderId="0" xfId="0" applyFont="1" applyAlignment="1">
      <alignment horizontal="right" vertical="center"/>
    </xf>
    <xf numFmtId="0" fontId="17" fillId="0" borderId="0" xfId="0" applyFont="1" applyAlignment="1">
      <alignment horizontal="center" wrapText="1"/>
    </xf>
    <xf numFmtId="1" fontId="9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center"/>
    </xf>
    <xf numFmtId="1" fontId="4" fillId="0" borderId="1" xfId="0" applyNumberFormat="1" applyFont="1" applyBorder="1" applyAlignment="1">
      <alignment horizontal="center" vertical="center" wrapText="1"/>
    </xf>
    <xf numFmtId="1" fontId="4" fillId="0" borderId="5" xfId="0" applyNumberFormat="1" applyFont="1" applyBorder="1" applyAlignment="1">
      <alignment horizontal="center" vertical="center" wrapText="1"/>
    </xf>
    <xf numFmtId="1" fontId="4" fillId="0" borderId="26" xfId="0" applyNumberFormat="1" applyFont="1" applyBorder="1" applyAlignment="1">
      <alignment horizontal="center" vertical="center" wrapText="1"/>
    </xf>
    <xf numFmtId="2" fontId="4" fillId="0" borderId="18" xfId="0" applyNumberFormat="1" applyFont="1" applyBorder="1" applyAlignment="1">
      <alignment horizontal="center" vertical="center" wrapText="1"/>
    </xf>
    <xf numFmtId="2" fontId="4" fillId="0" borderId="22" xfId="0" applyNumberFormat="1" applyFont="1" applyBorder="1" applyAlignment="1">
      <alignment horizontal="center" vertical="center" wrapText="1"/>
    </xf>
    <xf numFmtId="2" fontId="4" fillId="0" borderId="27" xfId="0" applyNumberFormat="1" applyFont="1" applyBorder="1" applyAlignment="1">
      <alignment horizontal="center" vertical="center" wrapText="1"/>
    </xf>
    <xf numFmtId="2" fontId="4" fillId="0" borderId="19" xfId="0" applyNumberFormat="1" applyFont="1" applyBorder="1" applyAlignment="1">
      <alignment horizontal="center" vertical="center" wrapText="1"/>
    </xf>
    <xf numFmtId="2" fontId="4" fillId="0" borderId="23" xfId="0" applyNumberFormat="1" applyFont="1" applyBorder="1" applyAlignment="1">
      <alignment horizontal="center" vertical="center" wrapText="1"/>
    </xf>
    <xf numFmtId="2" fontId="4" fillId="0" borderId="28" xfId="0" applyNumberFormat="1" applyFont="1" applyBorder="1" applyAlignment="1">
      <alignment horizontal="center" vertical="center" wrapText="1"/>
    </xf>
    <xf numFmtId="4" fontId="4" fillId="0" borderId="20" xfId="0" applyNumberFormat="1" applyFont="1" applyBorder="1" applyAlignment="1">
      <alignment horizontal="center" vertical="center" wrapText="1"/>
    </xf>
    <xf numFmtId="4" fontId="4" fillId="0" borderId="8" xfId="0" applyNumberFormat="1" applyFont="1" applyBorder="1" applyAlignment="1">
      <alignment horizontal="center" vertical="center" wrapText="1"/>
    </xf>
    <xf numFmtId="4" fontId="4" fillId="0" borderId="25" xfId="0" applyNumberFormat="1" applyFont="1" applyBorder="1" applyAlignment="1">
      <alignment horizontal="center" vertical="center" wrapText="1"/>
    </xf>
    <xf numFmtId="2" fontId="4" fillId="0" borderId="21" xfId="0" applyNumberFormat="1" applyFont="1" applyBorder="1" applyAlignment="1">
      <alignment horizontal="center" vertical="center" wrapText="1"/>
    </xf>
    <xf numFmtId="2" fontId="4" fillId="0" borderId="24" xfId="0" applyNumberFormat="1" applyFont="1" applyBorder="1" applyAlignment="1">
      <alignment horizontal="center" vertical="center" wrapText="1"/>
    </xf>
    <xf numFmtId="2" fontId="4" fillId="0" borderId="30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2" fontId="4" fillId="0" borderId="5" xfId="0" applyNumberFormat="1" applyFont="1" applyBorder="1" applyAlignment="1">
      <alignment horizontal="center" vertical="center" wrapText="1"/>
    </xf>
    <xf numFmtId="2" fontId="4" fillId="0" borderId="26" xfId="0" applyNumberFormat="1" applyFont="1" applyBorder="1" applyAlignment="1">
      <alignment horizontal="center" vertical="center" wrapText="1"/>
    </xf>
    <xf numFmtId="1" fontId="4" fillId="2" borderId="0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2" fontId="4" fillId="0" borderId="0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right"/>
    </xf>
    <xf numFmtId="1" fontId="4" fillId="0" borderId="0" xfId="0" applyNumberFormat="1" applyFont="1" applyFill="1" applyBorder="1" applyAlignment="1">
      <alignment horizontal="center" vertical="center" wrapText="1"/>
    </xf>
    <xf numFmtId="2" fontId="4" fillId="0" borderId="0" xfId="0" applyNumberFormat="1" applyFont="1" applyFill="1" applyBorder="1" applyAlignment="1">
      <alignment horizontal="center" vertical="center" wrapText="1"/>
    </xf>
    <xf numFmtId="4" fontId="4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1" fontId="4" fillId="0" borderId="0" xfId="0" applyNumberFormat="1" applyFont="1" applyBorder="1" applyAlignment="1">
      <alignment horizontal="center" vertical="center" wrapText="1"/>
    </xf>
    <xf numFmtId="4" fontId="4" fillId="0" borderId="0" xfId="0" applyNumberFormat="1" applyFont="1" applyBorder="1" applyAlignment="1">
      <alignment horizontal="center" vertical="center" wrapText="1"/>
    </xf>
    <xf numFmtId="1" fontId="3" fillId="0" borderId="49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" fontId="3" fillId="0" borderId="50" xfId="0" applyNumberFormat="1" applyFont="1" applyFill="1" applyBorder="1" applyAlignment="1">
      <alignment horizontal="center" vertical="center" wrapText="1"/>
    </xf>
    <xf numFmtId="2" fontId="3" fillId="0" borderId="31" xfId="0" applyNumberFormat="1" applyFont="1" applyBorder="1" applyAlignment="1">
      <alignment horizontal="center" vertical="center" wrapText="1"/>
    </xf>
    <xf numFmtId="2" fontId="3" fillId="0" borderId="7" xfId="0" applyNumberFormat="1" applyFont="1" applyBorder="1" applyAlignment="1">
      <alignment horizontal="center" vertical="center" wrapText="1"/>
    </xf>
    <xf numFmtId="2" fontId="3" fillId="0" borderId="16" xfId="0" applyNumberFormat="1" applyFont="1" applyBorder="1" applyAlignment="1">
      <alignment horizontal="center" vertical="center" wrapText="1"/>
    </xf>
    <xf numFmtId="2" fontId="3" fillId="0" borderId="17" xfId="0" applyNumberFormat="1" applyFont="1" applyBorder="1" applyAlignment="1">
      <alignment horizontal="center" vertical="center" wrapText="1"/>
    </xf>
    <xf numFmtId="2" fontId="3" fillId="0" borderId="24" xfId="0" applyNumberFormat="1" applyFont="1" applyBorder="1" applyAlignment="1">
      <alignment horizontal="center" vertical="center" wrapText="1"/>
    </xf>
    <xf numFmtId="2" fontId="4" fillId="0" borderId="17" xfId="0" applyNumberFormat="1" applyFont="1" applyBorder="1" applyAlignment="1">
      <alignment horizontal="center" vertical="center" wrapText="1"/>
    </xf>
    <xf numFmtId="2" fontId="7" fillId="0" borderId="17" xfId="0" applyNumberFormat="1" applyFont="1" applyBorder="1" applyAlignment="1">
      <alignment horizontal="center" vertical="center" wrapText="1"/>
    </xf>
    <xf numFmtId="49" fontId="3" fillId="0" borderId="31" xfId="0" applyNumberFormat="1" applyFont="1" applyFill="1" applyBorder="1" applyAlignment="1">
      <alignment horizontal="center" vertical="center" wrapText="1"/>
    </xf>
    <xf numFmtId="49" fontId="3" fillId="0" borderId="7" xfId="0" applyNumberFormat="1" applyFont="1" applyFill="1" applyBorder="1" applyAlignment="1">
      <alignment horizontal="center" vertical="center" wrapText="1"/>
    </xf>
    <xf numFmtId="49" fontId="3" fillId="0" borderId="7" xfId="0" applyNumberFormat="1" applyFont="1" applyBorder="1" applyAlignment="1">
      <alignment horizontal="center" vertical="center" wrapText="1"/>
    </xf>
    <xf numFmtId="49" fontId="3" fillId="0" borderId="16" xfId="0" applyNumberFormat="1" applyFont="1" applyBorder="1" applyAlignment="1">
      <alignment horizontal="center" vertical="center" wrapText="1"/>
    </xf>
    <xf numFmtId="49" fontId="4" fillId="0" borderId="17" xfId="0" applyNumberFormat="1" applyFont="1" applyBorder="1" applyAlignment="1">
      <alignment horizontal="center" vertical="center" wrapText="1"/>
    </xf>
    <xf numFmtId="2" fontId="3" fillId="0" borderId="42" xfId="0" applyNumberFormat="1" applyFont="1" applyFill="1" applyBorder="1" applyAlignment="1">
      <alignment horizontal="center" vertical="center" wrapText="1"/>
    </xf>
    <xf numFmtId="2" fontId="4" fillId="0" borderId="17" xfId="0" applyNumberFormat="1" applyFont="1" applyFill="1" applyBorder="1" applyAlignment="1">
      <alignment horizontal="center" vertical="center" wrapText="1"/>
    </xf>
    <xf numFmtId="2" fontId="3" fillId="0" borderId="24" xfId="0" applyNumberFormat="1" applyFont="1" applyFill="1" applyBorder="1" applyAlignment="1">
      <alignment horizontal="center" vertical="center" wrapText="1"/>
    </xf>
    <xf numFmtId="2" fontId="7" fillId="0" borderId="17" xfId="0" applyNumberFormat="1" applyFont="1" applyFill="1" applyBorder="1" applyAlignment="1">
      <alignment horizontal="center" vertical="center" wrapText="1"/>
    </xf>
    <xf numFmtId="2" fontId="7" fillId="0" borderId="34" xfId="0" applyNumberFormat="1" applyFont="1" applyFill="1" applyBorder="1" applyAlignment="1">
      <alignment horizontal="center" vertical="center" wrapText="1"/>
    </xf>
    <xf numFmtId="49" fontId="3" fillId="0" borderId="34" xfId="0" applyNumberFormat="1" applyFont="1" applyBorder="1" applyAlignment="1">
      <alignment horizontal="center" vertical="center" wrapText="1"/>
    </xf>
    <xf numFmtId="49" fontId="3" fillId="0" borderId="35" xfId="0" applyNumberFormat="1" applyFont="1" applyBorder="1" applyAlignment="1">
      <alignment horizontal="center" vertical="center" wrapText="1"/>
    </xf>
    <xf numFmtId="0" fontId="0" fillId="0" borderId="0" xfId="0"/>
    <xf numFmtId="2" fontId="3" fillId="0" borderId="2" xfId="0" applyNumberFormat="1" applyFont="1" applyBorder="1" applyAlignment="1">
      <alignment horizontal="center" vertical="center" wrapText="1"/>
    </xf>
    <xf numFmtId="1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horizontal="center"/>
    </xf>
    <xf numFmtId="0" fontId="3" fillId="0" borderId="0" xfId="0" applyFont="1" applyAlignment="1">
      <alignment wrapText="1"/>
    </xf>
    <xf numFmtId="0" fontId="3" fillId="0" borderId="0" xfId="0" applyFont="1"/>
    <xf numFmtId="1" fontId="4" fillId="0" borderId="0" xfId="0" applyNumberFormat="1" applyFont="1" applyAlignment="1"/>
    <xf numFmtId="2" fontId="3" fillId="0" borderId="25" xfId="0" applyNumberFormat="1" applyFont="1" applyBorder="1" applyAlignment="1">
      <alignment horizontal="center" vertical="center" wrapText="1"/>
    </xf>
    <xf numFmtId="2" fontId="3" fillId="0" borderId="10" xfId="0" applyNumberFormat="1" applyFont="1" applyBorder="1" applyAlignment="1">
      <alignment horizontal="center" vertical="center" wrapText="1"/>
    </xf>
    <xf numFmtId="2" fontId="3" fillId="0" borderId="8" xfId="0" applyNumberFormat="1" applyFont="1" applyBorder="1" applyAlignment="1">
      <alignment horizontal="center" vertical="center" wrapText="1"/>
    </xf>
    <xf numFmtId="4" fontId="3" fillId="0" borderId="2" xfId="0" applyNumberFormat="1" applyFont="1" applyFill="1" applyBorder="1" applyAlignment="1">
      <alignment horizontal="center" vertical="center" wrapText="1"/>
    </xf>
    <xf numFmtId="1" fontId="10" fillId="2" borderId="0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" fontId="3" fillId="0" borderId="10" xfId="0" applyNumberFormat="1" applyFont="1" applyFill="1" applyBorder="1" applyAlignment="1">
      <alignment horizontal="center" vertical="center" wrapText="1"/>
    </xf>
    <xf numFmtId="2" fontId="3" fillId="0" borderId="35" xfId="0" applyNumberFormat="1" applyFont="1" applyBorder="1" applyAlignment="1">
      <alignment horizontal="center" vertical="center" wrapText="1"/>
    </xf>
    <xf numFmtId="1" fontId="3" fillId="0" borderId="0" xfId="0" applyNumberFormat="1" applyFont="1" applyBorder="1" applyAlignment="1">
      <alignment horizontal="center" vertical="center" wrapText="1"/>
    </xf>
    <xf numFmtId="2" fontId="3" fillId="0" borderId="0" xfId="0" applyNumberFormat="1" applyFont="1" applyAlignment="1">
      <alignment horizontal="center" vertical="center" wrapText="1"/>
    </xf>
    <xf numFmtId="0" fontId="4" fillId="0" borderId="0" xfId="0" applyFont="1"/>
    <xf numFmtId="1" fontId="3" fillId="0" borderId="0" xfId="0" applyNumberFormat="1" applyFont="1" applyAlignment="1">
      <alignment horizontal="center" vertical="center" wrapText="1"/>
    </xf>
    <xf numFmtId="0" fontId="3" fillId="0" borderId="0" xfId="0" applyFont="1" applyFill="1"/>
    <xf numFmtId="0" fontId="3" fillId="0" borderId="0" xfId="0" applyFont="1" applyAlignment="1">
      <alignment horizontal="center"/>
    </xf>
    <xf numFmtId="1" fontId="3" fillId="0" borderId="1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2" fontId="4" fillId="0" borderId="37" xfId="0" applyNumberFormat="1" applyFont="1" applyBorder="1" applyAlignment="1">
      <alignment horizontal="center" vertical="center" wrapText="1"/>
    </xf>
    <xf numFmtId="2" fontId="4" fillId="0" borderId="34" xfId="0" applyNumberFormat="1" applyFont="1" applyFill="1" applyBorder="1" applyAlignment="1">
      <alignment horizontal="center" vertical="center" wrapText="1"/>
    </xf>
    <xf numFmtId="2" fontId="4" fillId="0" borderId="35" xfId="0" applyNumberFormat="1" applyFont="1" applyBorder="1" applyAlignment="1">
      <alignment horizontal="center" vertical="center" wrapText="1"/>
    </xf>
    <xf numFmtId="4" fontId="4" fillId="0" borderId="11" xfId="0" applyNumberFormat="1" applyFont="1" applyFill="1" applyBorder="1" applyAlignment="1">
      <alignment horizontal="center" vertical="center" wrapText="1"/>
    </xf>
    <xf numFmtId="2" fontId="4" fillId="0" borderId="11" xfId="0" applyNumberFormat="1" applyFont="1" applyBorder="1" applyAlignment="1">
      <alignment horizontal="center" vertical="center" wrapText="1"/>
    </xf>
    <xf numFmtId="49" fontId="3" fillId="0" borderId="25" xfId="0" applyNumberFormat="1" applyFont="1" applyBorder="1" applyAlignment="1">
      <alignment horizontal="center" vertical="center" wrapText="1"/>
    </xf>
    <xf numFmtId="1" fontId="3" fillId="0" borderId="3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1" fontId="3" fillId="0" borderId="43" xfId="0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4" fontId="3" fillId="0" borderId="8" xfId="0" applyNumberFormat="1" applyFont="1" applyFill="1" applyBorder="1" applyAlignment="1">
      <alignment horizontal="center" vertical="center" wrapText="1"/>
    </xf>
    <xf numFmtId="0" fontId="15" fillId="0" borderId="25" xfId="0" applyFont="1" applyBorder="1" applyAlignment="1">
      <alignment horizontal="center" vertical="center" wrapText="1"/>
    </xf>
    <xf numFmtId="49" fontId="3" fillId="0" borderId="8" xfId="0" applyNumberFormat="1" applyFont="1" applyBorder="1" applyAlignment="1">
      <alignment horizontal="center" vertical="center" wrapText="1"/>
    </xf>
    <xf numFmtId="2" fontId="3" fillId="0" borderId="44" xfId="0" applyNumberFormat="1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1" fontId="3" fillId="0" borderId="9" xfId="0" applyNumberFormat="1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49" fontId="3" fillId="0" borderId="10" xfId="0" applyNumberFormat="1" applyFont="1" applyBorder="1" applyAlignment="1">
      <alignment horizontal="center" vertical="center" wrapText="1"/>
    </xf>
    <xf numFmtId="2" fontId="3" fillId="0" borderId="13" xfId="0" applyNumberFormat="1" applyFont="1" applyBorder="1" applyAlignment="1">
      <alignment horizontal="center" vertical="center" wrapText="1"/>
    </xf>
    <xf numFmtId="2" fontId="3" fillId="0" borderId="47" xfId="0" applyNumberFormat="1" applyFont="1" applyFill="1" applyBorder="1" applyAlignment="1">
      <alignment horizontal="center" vertical="center" wrapText="1"/>
    </xf>
    <xf numFmtId="2" fontId="4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right"/>
    </xf>
    <xf numFmtId="0" fontId="3" fillId="0" borderId="0" xfId="0" applyFont="1" applyAlignment="1">
      <alignment horizontal="center" wrapText="1"/>
    </xf>
    <xf numFmtId="49" fontId="3" fillId="0" borderId="35" xfId="0" applyNumberFormat="1" applyFont="1" applyBorder="1" applyAlignment="1">
      <alignment horizontal="center" vertical="center" wrapText="1"/>
    </xf>
    <xf numFmtId="1" fontId="11" fillId="2" borderId="0" xfId="0" applyNumberFormat="1" applyFont="1" applyFill="1" applyBorder="1" applyAlignment="1">
      <alignment horizontal="center" vertical="center" wrapText="1"/>
    </xf>
    <xf numFmtId="0" fontId="0" fillId="0" borderId="11" xfId="0" applyBorder="1"/>
    <xf numFmtId="2" fontId="3" fillId="0" borderId="44" xfId="0" applyNumberFormat="1" applyFont="1" applyFill="1" applyBorder="1" applyAlignment="1">
      <alignment horizontal="center" vertical="center" wrapText="1"/>
    </xf>
    <xf numFmtId="2" fontId="3" fillId="0" borderId="13" xfId="0" applyNumberFormat="1" applyFont="1" applyFill="1" applyBorder="1" applyAlignment="1">
      <alignment horizontal="center" vertical="center" wrapText="1"/>
    </xf>
    <xf numFmtId="0" fontId="6" fillId="0" borderId="31" xfId="0" applyFont="1" applyBorder="1"/>
    <xf numFmtId="0" fontId="6" fillId="0" borderId="7" xfId="0" applyFont="1" applyBorder="1"/>
    <xf numFmtId="0" fontId="6" fillId="0" borderId="16" xfId="0" applyFont="1" applyBorder="1"/>
    <xf numFmtId="2" fontId="4" fillId="0" borderId="39" xfId="0" applyNumberFormat="1" applyFont="1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26" xfId="0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2" fontId="4" fillId="0" borderId="5" xfId="0" applyNumberFormat="1" applyFont="1" applyFill="1" applyBorder="1" applyAlignment="1">
      <alignment horizontal="center" vertical="center" wrapText="1"/>
    </xf>
    <xf numFmtId="2" fontId="4" fillId="0" borderId="26" xfId="0" applyNumberFormat="1" applyFont="1" applyFill="1" applyBorder="1" applyAlignment="1">
      <alignment horizontal="center" vertical="center" wrapText="1"/>
    </xf>
    <xf numFmtId="2" fontId="4" fillId="0" borderId="0" xfId="0" applyNumberFormat="1" applyFont="1" applyAlignment="1">
      <alignment horizontal="left" vertical="center" wrapText="1"/>
    </xf>
    <xf numFmtId="0" fontId="13" fillId="0" borderId="32" xfId="0" applyFont="1" applyBorder="1" applyAlignment="1">
      <alignment horizontal="center" vertical="center" wrapText="1"/>
    </xf>
    <xf numFmtId="2" fontId="4" fillId="0" borderId="36" xfId="0" applyNumberFormat="1" applyFont="1" applyBorder="1" applyAlignment="1">
      <alignment horizontal="center" vertical="center" wrapText="1"/>
    </xf>
    <xf numFmtId="0" fontId="0" fillId="0" borderId="0" xfId="0"/>
    <xf numFmtId="0" fontId="0" fillId="0" borderId="0" xfId="0"/>
    <xf numFmtId="2" fontId="3" fillId="0" borderId="2" xfId="0" applyNumberFormat="1" applyFont="1" applyBorder="1" applyAlignment="1">
      <alignment horizontal="center" vertical="center" wrapText="1"/>
    </xf>
    <xf numFmtId="2" fontId="3" fillId="0" borderId="2" xfId="0" applyNumberFormat="1" applyFont="1" applyFill="1" applyBorder="1" applyAlignment="1">
      <alignment horizontal="center" vertical="center" wrapText="1"/>
    </xf>
    <xf numFmtId="1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horizontal="center"/>
    </xf>
    <xf numFmtId="0" fontId="3" fillId="0" borderId="0" xfId="0" applyFont="1" applyAlignment="1">
      <alignment wrapText="1"/>
    </xf>
    <xf numFmtId="0" fontId="3" fillId="0" borderId="0" xfId="0" applyFont="1"/>
    <xf numFmtId="1" fontId="4" fillId="0" borderId="0" xfId="0" applyNumberFormat="1" applyFont="1" applyAlignment="1"/>
    <xf numFmtId="2" fontId="3" fillId="0" borderId="0" xfId="0" applyNumberFormat="1" applyFont="1" applyBorder="1" applyAlignment="1">
      <alignment horizontal="center" vertical="center" wrapText="1"/>
    </xf>
    <xf numFmtId="2" fontId="3" fillId="0" borderId="25" xfId="0" applyNumberFormat="1" applyFont="1" applyBorder="1" applyAlignment="1">
      <alignment horizontal="center" vertical="center" wrapText="1"/>
    </xf>
    <xf numFmtId="2" fontId="3" fillId="0" borderId="10" xfId="0" applyNumberFormat="1" applyFont="1" applyBorder="1" applyAlignment="1">
      <alignment horizontal="center" vertical="center" wrapText="1"/>
    </xf>
    <xf numFmtId="4" fontId="3" fillId="0" borderId="2" xfId="0" applyNumberFormat="1" applyFont="1" applyFill="1" applyBorder="1" applyAlignment="1">
      <alignment horizontal="center" vertical="center" wrapText="1"/>
    </xf>
    <xf numFmtId="2" fontId="3" fillId="0" borderId="25" xfId="0" applyNumberFormat="1" applyFont="1" applyFill="1" applyBorder="1" applyAlignment="1">
      <alignment horizontal="center" vertical="center" wrapText="1"/>
    </xf>
    <xf numFmtId="4" fontId="3" fillId="0" borderId="25" xfId="0" applyNumberFormat="1" applyFont="1" applyFill="1" applyBorder="1" applyAlignment="1">
      <alignment horizontal="center" vertical="center" wrapText="1"/>
    </xf>
    <xf numFmtId="1" fontId="10" fillId="2" borderId="0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2" fontId="3" fillId="0" borderId="10" xfId="0" applyNumberFormat="1" applyFont="1" applyFill="1" applyBorder="1" applyAlignment="1">
      <alignment horizontal="center" vertical="center" wrapText="1"/>
    </xf>
    <xf numFmtId="4" fontId="3" fillId="0" borderId="10" xfId="0" applyNumberFormat="1" applyFont="1" applyFill="1" applyBorder="1" applyAlignment="1">
      <alignment horizontal="center" vertical="center" wrapText="1"/>
    </xf>
    <xf numFmtId="2" fontId="3" fillId="0" borderId="35" xfId="0" applyNumberFormat="1" applyFont="1" applyBorder="1" applyAlignment="1">
      <alignment horizontal="center" vertical="center" wrapText="1"/>
    </xf>
    <xf numFmtId="1" fontId="3" fillId="0" borderId="0" xfId="0" applyNumberFormat="1" applyFont="1" applyBorder="1" applyAlignment="1">
      <alignment horizontal="center" vertical="center" wrapText="1"/>
    </xf>
    <xf numFmtId="2" fontId="3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4" fillId="0" borderId="0" xfId="0" applyFont="1"/>
    <xf numFmtId="1" fontId="3" fillId="0" borderId="0" xfId="0" applyNumberFormat="1" applyFont="1" applyAlignment="1">
      <alignment horizontal="center" vertical="center" wrapText="1"/>
    </xf>
    <xf numFmtId="0" fontId="3" fillId="0" borderId="0" xfId="0" applyFont="1" applyFill="1"/>
    <xf numFmtId="1" fontId="3" fillId="2" borderId="0" xfId="0" applyNumberFormat="1" applyFont="1" applyFill="1" applyAlignment="1">
      <alignment wrapText="1"/>
    </xf>
    <xf numFmtId="0" fontId="3" fillId="0" borderId="0" xfId="0" applyFont="1" applyAlignment="1">
      <alignment horizontal="center"/>
    </xf>
    <xf numFmtId="1" fontId="3" fillId="0" borderId="1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2" fontId="4" fillId="0" borderId="37" xfId="0" applyNumberFormat="1" applyFont="1" applyBorder="1" applyAlignment="1">
      <alignment horizontal="center" vertical="center" wrapText="1"/>
    </xf>
    <xf numFmtId="2" fontId="4" fillId="0" borderId="34" xfId="0" applyNumberFormat="1" applyFont="1" applyFill="1" applyBorder="1" applyAlignment="1">
      <alignment horizontal="center" vertical="center" wrapText="1"/>
    </xf>
    <xf numFmtId="2" fontId="4" fillId="0" borderId="35" xfId="0" applyNumberFormat="1" applyFont="1" applyBorder="1" applyAlignment="1">
      <alignment horizontal="center" vertical="center" wrapText="1"/>
    </xf>
    <xf numFmtId="4" fontId="4" fillId="0" borderId="11" xfId="0" applyNumberFormat="1" applyFont="1" applyFill="1" applyBorder="1" applyAlignment="1">
      <alignment horizontal="center" vertical="center" wrapText="1"/>
    </xf>
    <xf numFmtId="2" fontId="4" fillId="0" borderId="11" xfId="0" applyNumberFormat="1" applyFont="1" applyBorder="1" applyAlignment="1">
      <alignment horizontal="center" vertical="center" wrapText="1"/>
    </xf>
    <xf numFmtId="1" fontId="3" fillId="0" borderId="40" xfId="0" applyNumberFormat="1" applyFont="1" applyBorder="1" applyAlignment="1">
      <alignment horizontal="center" vertical="center" wrapText="1"/>
    </xf>
    <xf numFmtId="49" fontId="3" fillId="0" borderId="25" xfId="0" applyNumberFormat="1" applyFont="1" applyBorder="1" applyAlignment="1">
      <alignment horizontal="center" vertical="center" wrapText="1"/>
    </xf>
    <xf numFmtId="1" fontId="3" fillId="0" borderId="3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1" fontId="3" fillId="0" borderId="43" xfId="0" applyNumberFormat="1" applyFont="1" applyBorder="1" applyAlignment="1">
      <alignment horizontal="center" vertical="center" wrapText="1"/>
    </xf>
    <xf numFmtId="1" fontId="3" fillId="0" borderId="9" xfId="0" applyNumberFormat="1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49" fontId="3" fillId="0" borderId="10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justify" vertical="center"/>
    </xf>
    <xf numFmtId="0" fontId="3" fillId="0" borderId="25" xfId="0" applyFont="1" applyBorder="1" applyAlignment="1">
      <alignment horizontal="center" vertical="center" wrapText="1"/>
    </xf>
    <xf numFmtId="2" fontId="4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49" fontId="3" fillId="0" borderId="35" xfId="0" applyNumberFormat="1" applyFont="1" applyBorder="1" applyAlignment="1">
      <alignment horizontal="center" vertical="center" wrapText="1"/>
    </xf>
    <xf numFmtId="1" fontId="11" fillId="2" borderId="0" xfId="0" applyNumberFormat="1" applyFont="1" applyFill="1" applyBorder="1" applyAlignment="1">
      <alignment horizontal="center" vertical="center" wrapText="1"/>
    </xf>
    <xf numFmtId="0" fontId="14" fillId="0" borderId="25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8" fillId="0" borderId="34" xfId="0" applyFont="1" applyBorder="1"/>
    <xf numFmtId="0" fontId="6" fillId="0" borderId="31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0" fillId="0" borderId="0" xfId="0"/>
    <xf numFmtId="2" fontId="3" fillId="0" borderId="2" xfId="0" applyNumberFormat="1" applyFont="1" applyBorder="1" applyAlignment="1">
      <alignment horizontal="center" vertical="center" wrapText="1"/>
    </xf>
    <xf numFmtId="2" fontId="3" fillId="0" borderId="2" xfId="0" applyNumberFormat="1" applyFont="1" applyFill="1" applyBorder="1" applyAlignment="1">
      <alignment horizontal="center" vertical="center" wrapText="1"/>
    </xf>
    <xf numFmtId="1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horizontal="center"/>
    </xf>
    <xf numFmtId="0" fontId="3" fillId="0" borderId="0" xfId="0" applyFont="1" applyAlignment="1">
      <alignment wrapText="1"/>
    </xf>
    <xf numFmtId="0" fontId="3" fillId="0" borderId="0" xfId="0" applyFont="1"/>
    <xf numFmtId="1" fontId="4" fillId="0" borderId="0" xfId="0" applyNumberFormat="1" applyFont="1" applyAlignment="1"/>
    <xf numFmtId="2" fontId="3" fillId="0" borderId="0" xfId="0" applyNumberFormat="1" applyFont="1" applyBorder="1" applyAlignment="1">
      <alignment horizontal="center" vertical="center" wrapText="1"/>
    </xf>
    <xf numFmtId="2" fontId="3" fillId="0" borderId="25" xfId="0" applyNumberFormat="1" applyFont="1" applyBorder="1" applyAlignment="1">
      <alignment horizontal="center" vertical="center" wrapText="1"/>
    </xf>
    <xf numFmtId="2" fontId="3" fillId="0" borderId="7" xfId="0" applyNumberFormat="1" applyFont="1" applyFill="1" applyBorder="1" applyAlignment="1">
      <alignment horizontal="center" vertical="center" wrapText="1"/>
    </xf>
    <xf numFmtId="4" fontId="3" fillId="0" borderId="2" xfId="0" applyNumberFormat="1" applyFont="1" applyFill="1" applyBorder="1" applyAlignment="1">
      <alignment horizontal="center" vertical="center" wrapText="1"/>
    </xf>
    <xf numFmtId="2" fontId="3" fillId="0" borderId="25" xfId="0" applyNumberFormat="1" applyFont="1" applyFill="1" applyBorder="1" applyAlignment="1">
      <alignment horizontal="center" vertical="center" wrapText="1"/>
    </xf>
    <xf numFmtId="4" fontId="3" fillId="0" borderId="25" xfId="0" applyNumberFormat="1" applyFont="1" applyFill="1" applyBorder="1" applyAlignment="1">
      <alignment horizontal="center" vertical="center" wrapText="1"/>
    </xf>
    <xf numFmtId="1" fontId="10" fillId="2" borderId="0" xfId="0" applyNumberFormat="1" applyFont="1" applyFill="1" applyBorder="1" applyAlignment="1">
      <alignment horizontal="center" vertical="center" wrapText="1"/>
    </xf>
    <xf numFmtId="2" fontId="3" fillId="0" borderId="35" xfId="0" applyNumberFormat="1" applyFont="1" applyBorder="1" applyAlignment="1">
      <alignment horizontal="center" vertical="center" wrapText="1"/>
    </xf>
    <xf numFmtId="1" fontId="3" fillId="0" borderId="0" xfId="0" applyNumberFormat="1" applyFont="1" applyBorder="1" applyAlignment="1">
      <alignment horizontal="center" vertical="center" wrapText="1"/>
    </xf>
    <xf numFmtId="2" fontId="3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4" fillId="0" borderId="0" xfId="0" applyFont="1"/>
    <xf numFmtId="1" fontId="3" fillId="0" borderId="0" xfId="0" applyNumberFormat="1" applyFont="1" applyAlignment="1">
      <alignment horizontal="center" vertical="center" wrapText="1"/>
    </xf>
    <xf numFmtId="0" fontId="3" fillId="0" borderId="0" xfId="0" applyFont="1" applyFill="1"/>
    <xf numFmtId="1" fontId="3" fillId="2" borderId="0" xfId="0" applyNumberFormat="1" applyFont="1" applyFill="1" applyAlignment="1">
      <alignment wrapText="1"/>
    </xf>
    <xf numFmtId="0" fontId="3" fillId="0" borderId="0" xfId="0" applyFont="1" applyAlignment="1">
      <alignment horizontal="center"/>
    </xf>
    <xf numFmtId="1" fontId="3" fillId="0" borderId="1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2" fontId="4" fillId="0" borderId="34" xfId="0" applyNumberFormat="1" applyFont="1" applyFill="1" applyBorder="1" applyAlignment="1">
      <alignment horizontal="center" vertical="center" wrapText="1"/>
    </xf>
    <xf numFmtId="2" fontId="4" fillId="0" borderId="35" xfId="0" applyNumberFormat="1" applyFont="1" applyBorder="1" applyAlignment="1">
      <alignment horizontal="center" vertical="center" wrapText="1"/>
    </xf>
    <xf numFmtId="4" fontId="4" fillId="0" borderId="11" xfId="0" applyNumberFormat="1" applyFont="1" applyFill="1" applyBorder="1" applyAlignment="1">
      <alignment horizontal="center" vertical="center" wrapText="1"/>
    </xf>
    <xf numFmtId="2" fontId="4" fillId="0" borderId="11" xfId="0" applyNumberFormat="1" applyFont="1" applyBorder="1" applyAlignment="1">
      <alignment horizontal="center" vertical="center" wrapText="1"/>
    </xf>
    <xf numFmtId="2" fontId="4" fillId="0" borderId="0" xfId="0" applyNumberFormat="1" applyFont="1" applyAlignment="1">
      <alignment horizontal="center" vertical="center" wrapText="1"/>
    </xf>
    <xf numFmtId="2" fontId="3" fillId="0" borderId="0" xfId="0" applyNumberFormat="1" applyFont="1" applyFill="1" applyAlignment="1">
      <alignment horizontal="center" vertical="center" wrapText="1"/>
    </xf>
    <xf numFmtId="1" fontId="3" fillId="0" borderId="40" xfId="0" applyNumberFormat="1" applyFont="1" applyBorder="1" applyAlignment="1">
      <alignment horizontal="center" vertical="center" wrapText="1"/>
    </xf>
    <xf numFmtId="0" fontId="3" fillId="0" borderId="25" xfId="0" applyFont="1" applyBorder="1" applyAlignment="1">
      <alignment wrapText="1"/>
    </xf>
    <xf numFmtId="49" fontId="3" fillId="0" borderId="25" xfId="0" applyNumberFormat="1" applyFont="1" applyBorder="1" applyAlignment="1">
      <alignment horizontal="center" vertical="center" wrapText="1"/>
    </xf>
    <xf numFmtId="1" fontId="3" fillId="0" borderId="3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wrapText="1"/>
    </xf>
    <xf numFmtId="49" fontId="3" fillId="0" borderId="2" xfId="0" applyNumberFormat="1" applyFont="1" applyBorder="1" applyAlignment="1">
      <alignment horizontal="center" vertical="center" wrapText="1"/>
    </xf>
    <xf numFmtId="1" fontId="3" fillId="0" borderId="41" xfId="0" applyNumberFormat="1" applyFont="1" applyBorder="1" applyAlignment="1">
      <alignment horizontal="center" vertical="center" wrapText="1"/>
    </xf>
    <xf numFmtId="0" fontId="3" fillId="0" borderId="29" xfId="0" applyFont="1" applyBorder="1" applyAlignment="1">
      <alignment wrapText="1"/>
    </xf>
    <xf numFmtId="2" fontId="3" fillId="0" borderId="29" xfId="0" applyNumberFormat="1" applyFont="1" applyBorder="1" applyAlignment="1">
      <alignment horizontal="center" vertical="center" wrapText="1"/>
    </xf>
    <xf numFmtId="4" fontId="3" fillId="0" borderId="29" xfId="0" applyNumberFormat="1" applyFont="1" applyFill="1" applyBorder="1" applyAlignment="1">
      <alignment horizontal="center" vertical="center" wrapText="1"/>
    </xf>
    <xf numFmtId="49" fontId="3" fillId="0" borderId="29" xfId="0" applyNumberFormat="1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17" fontId="0" fillId="0" borderId="0" xfId="0" applyNumberFormat="1"/>
    <xf numFmtId="2" fontId="3" fillId="0" borderId="45" xfId="0" applyNumberFormat="1" applyFont="1" applyFill="1" applyBorder="1" applyAlignment="1">
      <alignment horizontal="center" vertical="center" wrapText="1"/>
    </xf>
    <xf numFmtId="2" fontId="4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49" fontId="3" fillId="0" borderId="35" xfId="0" applyNumberFormat="1" applyFont="1" applyBorder="1" applyAlignment="1">
      <alignment horizontal="center" vertical="center" wrapText="1"/>
    </xf>
    <xf numFmtId="1" fontId="11" fillId="2" borderId="0" xfId="0" applyNumberFormat="1" applyFont="1" applyFill="1" applyBorder="1" applyAlignment="1">
      <alignment horizontal="center" vertical="center" wrapText="1"/>
    </xf>
    <xf numFmtId="0" fontId="0" fillId="0" borderId="34" xfId="0" applyBorder="1"/>
    <xf numFmtId="2" fontId="4" fillId="0" borderId="29" xfId="0" applyNumberFormat="1" applyFont="1" applyBorder="1" applyAlignment="1">
      <alignment horizontal="center" vertical="center" wrapText="1"/>
    </xf>
    <xf numFmtId="2" fontId="3" fillId="0" borderId="29" xfId="0" applyNumberFormat="1" applyFont="1" applyFill="1" applyBorder="1" applyAlignment="1">
      <alignment horizontal="center" vertical="center" wrapText="1"/>
    </xf>
    <xf numFmtId="2" fontId="3" fillId="0" borderId="30" xfId="0" applyNumberFormat="1" applyFont="1" applyFill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2" fontId="4" fillId="0" borderId="29" xfId="0" applyNumberFormat="1" applyFont="1" applyBorder="1" applyAlignment="1">
      <alignment horizontal="center" vertical="center" wrapText="1"/>
    </xf>
    <xf numFmtId="1" fontId="4" fillId="0" borderId="38" xfId="0" applyNumberFormat="1" applyFont="1" applyBorder="1" applyAlignment="1">
      <alignment horizontal="center" vertical="center" wrapText="1"/>
    </xf>
    <xf numFmtId="1" fontId="4" fillId="0" borderId="3" xfId="0" applyNumberFormat="1" applyFont="1" applyBorder="1" applyAlignment="1">
      <alignment horizontal="center" vertical="center" wrapText="1"/>
    </xf>
    <xf numFmtId="1" fontId="4" fillId="0" borderId="41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2" fontId="4" fillId="0" borderId="36" xfId="0" applyNumberFormat="1" applyFont="1" applyFill="1" applyBorder="1" applyAlignment="1">
      <alignment horizontal="center" vertical="center" wrapText="1"/>
    </xf>
    <xf numFmtId="2" fontId="4" fillId="0" borderId="2" xfId="0" applyNumberFormat="1" applyFont="1" applyFill="1" applyBorder="1" applyAlignment="1">
      <alignment horizontal="center" vertical="center" wrapText="1"/>
    </xf>
    <xf numFmtId="2" fontId="4" fillId="0" borderId="29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4" fontId="4" fillId="0" borderId="39" xfId="0" applyNumberFormat="1" applyFont="1" applyBorder="1" applyAlignment="1">
      <alignment horizontal="center" vertical="center" wrapText="1"/>
    </xf>
    <xf numFmtId="0" fontId="0" fillId="0" borderId="0" xfId="0"/>
    <xf numFmtId="2" fontId="3" fillId="0" borderId="2" xfId="0" applyNumberFormat="1" applyFont="1" applyBorder="1" applyAlignment="1">
      <alignment horizontal="center" vertical="center" wrapText="1"/>
    </xf>
    <xf numFmtId="1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horizontal="center"/>
    </xf>
    <xf numFmtId="0" fontId="3" fillId="0" borderId="0" xfId="0" applyFont="1" applyAlignment="1">
      <alignment wrapText="1"/>
    </xf>
    <xf numFmtId="0" fontId="3" fillId="0" borderId="0" xfId="0" applyFont="1"/>
    <xf numFmtId="4" fontId="3" fillId="0" borderId="0" xfId="0" applyNumberFormat="1" applyFont="1" applyAlignment="1">
      <alignment horizontal="center"/>
    </xf>
    <xf numFmtId="1" fontId="4" fillId="0" borderId="0" xfId="0" applyNumberFormat="1" applyFont="1" applyAlignment="1"/>
    <xf numFmtId="2" fontId="3" fillId="0" borderId="0" xfId="0" applyNumberFormat="1" applyFont="1" applyBorder="1" applyAlignment="1">
      <alignment horizontal="center" vertical="center" wrapText="1"/>
    </xf>
    <xf numFmtId="2" fontId="3" fillId="0" borderId="25" xfId="0" applyNumberFormat="1" applyFont="1" applyBorder="1" applyAlignment="1">
      <alignment horizontal="center" vertical="center" wrapText="1"/>
    </xf>
    <xf numFmtId="2" fontId="3" fillId="0" borderId="10" xfId="0" applyNumberFormat="1" applyFont="1" applyBorder="1" applyAlignment="1">
      <alignment horizontal="center" vertical="center" wrapText="1"/>
    </xf>
    <xf numFmtId="2" fontId="3" fillId="0" borderId="7" xfId="0" applyNumberFormat="1" applyFont="1" applyFill="1" applyBorder="1" applyAlignment="1">
      <alignment horizontal="center" vertical="center" wrapText="1"/>
    </xf>
    <xf numFmtId="4" fontId="3" fillId="0" borderId="2" xfId="0" applyNumberFormat="1" applyFont="1" applyFill="1" applyBorder="1" applyAlignment="1">
      <alignment horizontal="center" vertical="center" wrapText="1"/>
    </xf>
    <xf numFmtId="4" fontId="3" fillId="0" borderId="25" xfId="0" applyNumberFormat="1" applyFont="1" applyFill="1" applyBorder="1" applyAlignment="1">
      <alignment horizontal="center" vertical="center" wrapText="1"/>
    </xf>
    <xf numFmtId="2" fontId="3" fillId="0" borderId="31" xfId="0" applyNumberFormat="1" applyFont="1" applyFill="1" applyBorder="1" applyAlignment="1">
      <alignment horizontal="center" vertical="center" wrapText="1"/>
    </xf>
    <xf numFmtId="1" fontId="10" fillId="2" borderId="0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2" fontId="3" fillId="0" borderId="16" xfId="0" applyNumberFormat="1" applyFont="1" applyFill="1" applyBorder="1" applyAlignment="1">
      <alignment horizontal="center" vertical="center" wrapText="1"/>
    </xf>
    <xf numFmtId="4" fontId="3" fillId="0" borderId="10" xfId="0" applyNumberFormat="1" applyFont="1" applyFill="1" applyBorder="1" applyAlignment="1">
      <alignment horizontal="center" vertical="center" wrapText="1"/>
    </xf>
    <xf numFmtId="2" fontId="3" fillId="0" borderId="35" xfId="0" applyNumberFormat="1" applyFont="1" applyBorder="1" applyAlignment="1">
      <alignment horizontal="center" vertical="center" wrapText="1"/>
    </xf>
    <xf numFmtId="1" fontId="3" fillId="0" borderId="0" xfId="0" applyNumberFormat="1" applyFont="1" applyBorder="1" applyAlignment="1">
      <alignment horizontal="center" vertical="center" wrapText="1"/>
    </xf>
    <xf numFmtId="2" fontId="3" fillId="0" borderId="0" xfId="0" applyNumberFormat="1" applyFont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 wrapText="1"/>
    </xf>
    <xf numFmtId="0" fontId="4" fillId="0" borderId="0" xfId="0" applyFont="1"/>
    <xf numFmtId="1" fontId="3" fillId="0" borderId="0" xfId="0" applyNumberFormat="1" applyFont="1" applyAlignment="1">
      <alignment horizontal="center" vertical="center" wrapText="1"/>
    </xf>
    <xf numFmtId="0" fontId="3" fillId="0" borderId="0" xfId="0" applyFont="1" applyFill="1"/>
    <xf numFmtId="1" fontId="3" fillId="0" borderId="1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2" fontId="4" fillId="0" borderId="37" xfId="0" applyNumberFormat="1" applyFont="1" applyBorder="1" applyAlignment="1">
      <alignment horizontal="center" vertical="center" wrapText="1"/>
    </xf>
    <xf numFmtId="2" fontId="4" fillId="0" borderId="34" xfId="0" applyNumberFormat="1" applyFont="1" applyFill="1" applyBorder="1" applyAlignment="1">
      <alignment horizontal="center" vertical="center" wrapText="1"/>
    </xf>
    <xf numFmtId="2" fontId="4" fillId="0" borderId="35" xfId="0" applyNumberFormat="1" applyFont="1" applyBorder="1" applyAlignment="1">
      <alignment horizontal="center" vertical="center" wrapText="1"/>
    </xf>
    <xf numFmtId="4" fontId="4" fillId="0" borderId="11" xfId="0" applyNumberFormat="1" applyFont="1" applyFill="1" applyBorder="1" applyAlignment="1">
      <alignment horizontal="center" vertical="center" wrapText="1"/>
    </xf>
    <xf numFmtId="2" fontId="4" fillId="0" borderId="11" xfId="0" applyNumberFormat="1" applyFont="1" applyBorder="1" applyAlignment="1">
      <alignment horizontal="center" vertical="center" wrapText="1"/>
    </xf>
    <xf numFmtId="1" fontId="3" fillId="0" borderId="40" xfId="0" applyNumberFormat="1" applyFont="1" applyBorder="1" applyAlignment="1">
      <alignment horizontal="center" vertical="center" wrapText="1"/>
    </xf>
    <xf numFmtId="0" fontId="3" fillId="0" borderId="25" xfId="0" applyFont="1" applyBorder="1" applyAlignment="1">
      <alignment wrapText="1"/>
    </xf>
    <xf numFmtId="49" fontId="3" fillId="0" borderId="25" xfId="0" applyNumberFormat="1" applyFont="1" applyBorder="1" applyAlignment="1">
      <alignment horizontal="center" vertical="center" wrapText="1"/>
    </xf>
    <xf numFmtId="1" fontId="3" fillId="0" borderId="3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wrapText="1"/>
    </xf>
    <xf numFmtId="49" fontId="3" fillId="0" borderId="2" xfId="0" applyNumberFormat="1" applyFont="1" applyBorder="1" applyAlignment="1">
      <alignment horizontal="center" vertical="center" wrapText="1"/>
    </xf>
    <xf numFmtId="0" fontId="3" fillId="0" borderId="29" xfId="0" applyFont="1" applyBorder="1" applyAlignment="1">
      <alignment wrapText="1"/>
    </xf>
    <xf numFmtId="2" fontId="3" fillId="0" borderId="29" xfId="0" applyNumberFormat="1" applyFont="1" applyBorder="1" applyAlignment="1">
      <alignment horizontal="center" vertical="center" wrapText="1"/>
    </xf>
    <xf numFmtId="4" fontId="3" fillId="0" borderId="29" xfId="0" applyNumberFormat="1" applyFont="1" applyFill="1" applyBorder="1" applyAlignment="1">
      <alignment horizontal="center" vertical="center" wrapText="1"/>
    </xf>
    <xf numFmtId="1" fontId="3" fillId="0" borderId="9" xfId="0" applyNumberFormat="1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4" fontId="4" fillId="0" borderId="37" xfId="0" applyNumberFormat="1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2" fontId="3" fillId="0" borderId="47" xfId="0" applyNumberFormat="1" applyFont="1" applyFill="1" applyBorder="1" applyAlignment="1">
      <alignment horizontal="center" vertical="center" wrapText="1"/>
    </xf>
    <xf numFmtId="2" fontId="4" fillId="0" borderId="0" xfId="0" applyNumberFormat="1" applyFont="1" applyFill="1" applyBorder="1" applyAlignment="1">
      <alignment horizontal="center" vertical="center" wrapText="1"/>
    </xf>
    <xf numFmtId="4" fontId="4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49" fontId="3" fillId="0" borderId="35" xfId="0" applyNumberFormat="1" applyFont="1" applyBorder="1" applyAlignment="1">
      <alignment horizontal="center" vertical="center" wrapText="1"/>
    </xf>
    <xf numFmtId="1" fontId="11" fillId="2" borderId="0" xfId="0" applyNumberFormat="1" applyFont="1" applyFill="1" applyBorder="1" applyAlignment="1">
      <alignment horizontal="center" vertical="center" wrapText="1"/>
    </xf>
    <xf numFmtId="0" fontId="0" fillId="0" borderId="11" xfId="0" applyBorder="1"/>
    <xf numFmtId="2" fontId="3" fillId="0" borderId="44" xfId="0" applyNumberFormat="1" applyFont="1" applyFill="1" applyBorder="1" applyAlignment="1">
      <alignment horizontal="center" vertical="center" wrapText="1"/>
    </xf>
    <xf numFmtId="2" fontId="3" fillId="0" borderId="13" xfId="0" applyNumberFormat="1" applyFont="1" applyFill="1" applyBorder="1" applyAlignment="1">
      <alignment horizontal="center" vertical="center" wrapText="1"/>
    </xf>
    <xf numFmtId="2" fontId="3" fillId="0" borderId="52" xfId="0" applyNumberFormat="1" applyFont="1" applyFill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wrapText="1"/>
    </xf>
    <xf numFmtId="2" fontId="4" fillId="0" borderId="18" xfId="0" applyNumberFormat="1" applyFont="1" applyBorder="1" applyAlignment="1">
      <alignment horizontal="center" wrapText="1"/>
    </xf>
    <xf numFmtId="2" fontId="4" fillId="0" borderId="19" xfId="0" applyNumberFormat="1" applyFont="1" applyBorder="1" applyAlignment="1">
      <alignment horizontal="center" wrapText="1"/>
    </xf>
    <xf numFmtId="4" fontId="4" fillId="0" borderId="39" xfId="0" applyNumberFormat="1" applyFont="1" applyBorder="1" applyAlignment="1">
      <alignment horizontal="center" wrapText="1"/>
    </xf>
    <xf numFmtId="2" fontId="4" fillId="0" borderId="1" xfId="0" applyNumberFormat="1" applyFont="1" applyBorder="1" applyAlignment="1">
      <alignment horizontal="center" wrapText="1"/>
    </xf>
    <xf numFmtId="2" fontId="4" fillId="0" borderId="1" xfId="0" applyNumberFormat="1" applyFont="1" applyFill="1" applyBorder="1" applyAlignment="1">
      <alignment horizontal="center" wrapText="1"/>
    </xf>
    <xf numFmtId="0" fontId="7" fillId="0" borderId="1" xfId="0" applyFont="1" applyFill="1" applyBorder="1" applyAlignment="1">
      <alignment horizontal="center" wrapText="1"/>
    </xf>
    <xf numFmtId="1" fontId="4" fillId="0" borderId="5" xfId="0" applyNumberFormat="1" applyFont="1" applyBorder="1" applyAlignment="1">
      <alignment horizontal="center" wrapText="1"/>
    </xf>
    <xf numFmtId="2" fontId="4" fillId="0" borderId="22" xfId="0" applyNumberFormat="1" applyFont="1" applyBorder="1" applyAlignment="1">
      <alignment horizontal="center" wrapText="1"/>
    </xf>
    <xf numFmtId="2" fontId="4" fillId="0" borderId="23" xfId="0" applyNumberFormat="1" applyFont="1" applyBorder="1" applyAlignment="1">
      <alignment horizontal="center" wrapText="1"/>
    </xf>
    <xf numFmtId="4" fontId="1" fillId="0" borderId="32" xfId="0" applyNumberFormat="1" applyFont="1" applyBorder="1" applyAlignment="1">
      <alignment horizontal="center" wrapText="1"/>
    </xf>
    <xf numFmtId="2" fontId="4" fillId="0" borderId="5" xfId="0" applyNumberFormat="1" applyFont="1" applyBorder="1" applyAlignment="1">
      <alignment horizontal="center" wrapText="1"/>
    </xf>
    <xf numFmtId="2" fontId="4" fillId="0" borderId="5" xfId="0" applyNumberFormat="1" applyFont="1" applyFill="1" applyBorder="1" applyAlignment="1">
      <alignment horizontal="center" wrapText="1"/>
    </xf>
    <xf numFmtId="0" fontId="7" fillId="0" borderId="5" xfId="0" applyFont="1" applyFill="1" applyBorder="1" applyAlignment="1">
      <alignment horizontal="center" wrapText="1"/>
    </xf>
    <xf numFmtId="1" fontId="4" fillId="0" borderId="26" xfId="0" applyNumberFormat="1" applyFont="1" applyBorder="1" applyAlignment="1">
      <alignment horizontal="center" wrapText="1"/>
    </xf>
    <xf numFmtId="2" fontId="4" fillId="0" borderId="27" xfId="0" applyNumberFormat="1" applyFont="1" applyBorder="1" applyAlignment="1">
      <alignment horizontal="center" wrapText="1"/>
    </xf>
    <xf numFmtId="2" fontId="4" fillId="0" borderId="28" xfId="0" applyNumberFormat="1" applyFont="1" applyBorder="1" applyAlignment="1">
      <alignment horizontal="center" wrapText="1"/>
    </xf>
    <xf numFmtId="4" fontId="4" fillId="0" borderId="37" xfId="0" applyNumberFormat="1" applyFont="1" applyBorder="1" applyAlignment="1">
      <alignment horizontal="center" wrapText="1"/>
    </xf>
    <xf numFmtId="2" fontId="4" fillId="0" borderId="26" xfId="0" applyNumberFormat="1" applyFont="1" applyBorder="1" applyAlignment="1">
      <alignment horizontal="center" wrapText="1"/>
    </xf>
    <xf numFmtId="2" fontId="4" fillId="0" borderId="37" xfId="0" applyNumberFormat="1" applyFont="1" applyBorder="1" applyAlignment="1">
      <alignment horizontal="center" wrapText="1"/>
    </xf>
    <xf numFmtId="2" fontId="4" fillId="0" borderId="26" xfId="0" applyNumberFormat="1" applyFont="1" applyFill="1" applyBorder="1" applyAlignment="1">
      <alignment horizontal="center" wrapText="1"/>
    </xf>
    <xf numFmtId="0" fontId="7" fillId="0" borderId="26" xfId="0" applyFont="1" applyFill="1" applyBorder="1" applyAlignment="1">
      <alignment horizontal="center" wrapText="1"/>
    </xf>
    <xf numFmtId="1" fontId="3" fillId="0" borderId="40" xfId="0" applyNumberFormat="1" applyFont="1" applyBorder="1" applyAlignment="1">
      <alignment horizontal="center" wrapText="1"/>
    </xf>
    <xf numFmtId="1" fontId="3" fillId="0" borderId="3" xfId="0" applyNumberFormat="1" applyFont="1" applyBorder="1" applyAlignment="1">
      <alignment horizontal="center" wrapText="1"/>
    </xf>
    <xf numFmtId="1" fontId="3" fillId="0" borderId="41" xfId="0" applyNumberFormat="1" applyFont="1" applyBorder="1" applyAlignment="1">
      <alignment horizontal="center" wrapText="1"/>
    </xf>
    <xf numFmtId="0" fontId="19" fillId="0" borderId="0" xfId="0" applyFont="1"/>
    <xf numFmtId="2" fontId="5" fillId="0" borderId="0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4" fontId="21" fillId="0" borderId="32" xfId="0" applyNumberFormat="1" applyFont="1" applyBorder="1" applyAlignment="1">
      <alignment horizontal="center" vertical="center" wrapText="1"/>
    </xf>
    <xf numFmtId="0" fontId="7" fillId="0" borderId="5" xfId="0" applyNumberFormat="1" applyFont="1" applyFill="1" applyBorder="1" applyAlignment="1">
      <alignment horizontal="center" vertical="center" wrapText="1"/>
    </xf>
    <xf numFmtId="0" fontId="7" fillId="0" borderId="26" xfId="0" applyNumberFormat="1" applyFont="1" applyFill="1" applyBorder="1" applyAlignment="1">
      <alignment horizontal="center" vertical="center" wrapText="1"/>
    </xf>
    <xf numFmtId="1" fontId="3" fillId="0" borderId="31" xfId="0" applyNumberFormat="1" applyFont="1" applyFill="1" applyBorder="1" applyAlignment="1">
      <alignment horizontal="center" vertical="center" wrapText="1"/>
    </xf>
    <xf numFmtId="0" fontId="22" fillId="0" borderId="14" xfId="0" applyFont="1" applyBorder="1" applyAlignment="1">
      <alignment horizontal="center" vertical="center" wrapText="1"/>
    </xf>
    <xf numFmtId="1" fontId="3" fillId="0" borderId="7" xfId="0" applyNumberFormat="1" applyFont="1" applyFill="1" applyBorder="1" applyAlignment="1">
      <alignment horizontal="center" vertical="center" wrapText="1"/>
    </xf>
    <xf numFmtId="2" fontId="5" fillId="0" borderId="34" xfId="0" applyNumberFormat="1" applyFont="1" applyFill="1" applyBorder="1" applyAlignment="1">
      <alignment horizontal="center" vertical="center" wrapText="1"/>
    </xf>
    <xf numFmtId="4" fontId="5" fillId="0" borderId="11" xfId="0" applyNumberFormat="1" applyFont="1" applyFill="1" applyBorder="1" applyAlignment="1">
      <alignment horizontal="center" vertical="center" wrapText="1"/>
    </xf>
    <xf numFmtId="2" fontId="4" fillId="0" borderId="12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14"/>
  <sheetViews>
    <sheetView topLeftCell="A82" workbookViewId="0">
      <selection activeCell="L7" sqref="L7"/>
    </sheetView>
  </sheetViews>
  <sheetFormatPr defaultRowHeight="15" x14ac:dyDescent="0.25"/>
  <cols>
    <col min="1" max="1" width="3.5703125" customWidth="1"/>
    <col min="2" max="2" width="9" customWidth="1"/>
    <col min="3" max="3" width="19.140625" customWidth="1"/>
    <col min="4" max="4" width="21.85546875" customWidth="1"/>
    <col min="5" max="5" width="14" customWidth="1"/>
    <col min="6" max="6" width="10.85546875" customWidth="1"/>
    <col min="7" max="7" width="11" customWidth="1"/>
    <col min="8" max="8" width="10.85546875" customWidth="1"/>
  </cols>
  <sheetData>
    <row r="1" spans="1:18" x14ac:dyDescent="0.25">
      <c r="A1" s="17" t="s">
        <v>0</v>
      </c>
      <c r="B1" s="1"/>
      <c r="C1" s="13"/>
      <c r="D1" s="1"/>
      <c r="E1" s="15"/>
      <c r="F1" s="1"/>
      <c r="G1" s="1"/>
      <c r="H1" s="1"/>
      <c r="I1" s="16"/>
      <c r="J1" s="16"/>
      <c r="K1" s="16"/>
      <c r="L1" s="16"/>
      <c r="M1" s="16"/>
    </row>
    <row r="2" spans="1:18" x14ac:dyDescent="0.25">
      <c r="A2" s="182"/>
      <c r="B2" s="182"/>
      <c r="C2" s="182"/>
      <c r="D2" s="182"/>
      <c r="E2" s="182"/>
      <c r="F2" s="1"/>
      <c r="G2" s="1"/>
      <c r="H2" s="1"/>
      <c r="I2" s="16"/>
      <c r="J2" s="16"/>
      <c r="K2" s="16"/>
      <c r="L2" s="16"/>
      <c r="M2" s="16"/>
    </row>
    <row r="3" spans="1:18" s="1" customFormat="1" x14ac:dyDescent="0.25">
      <c r="A3" s="181"/>
      <c r="B3" s="181"/>
      <c r="C3" s="181"/>
      <c r="D3" s="181"/>
      <c r="E3" s="181"/>
      <c r="I3" s="16"/>
      <c r="J3" s="16"/>
      <c r="K3" s="16"/>
      <c r="L3" s="16"/>
      <c r="M3" s="16"/>
    </row>
    <row r="4" spans="1:18" x14ac:dyDescent="0.25">
      <c r="A4" s="12"/>
      <c r="B4" s="1"/>
      <c r="C4" s="184" t="s">
        <v>1</v>
      </c>
      <c r="D4" s="184"/>
      <c r="E4" s="184"/>
      <c r="F4" s="184"/>
      <c r="G4" s="184"/>
      <c r="H4" s="110"/>
      <c r="I4" s="16"/>
      <c r="J4" s="16"/>
      <c r="K4" s="16"/>
      <c r="L4" s="16"/>
      <c r="M4" s="16"/>
    </row>
    <row r="5" spans="1:18" ht="15.75" x14ac:dyDescent="0.25">
      <c r="A5" s="12"/>
      <c r="B5" s="185"/>
      <c r="C5" s="186"/>
      <c r="D5" s="186"/>
      <c r="E5" s="15"/>
      <c r="F5" s="110"/>
      <c r="G5" s="183"/>
      <c r="H5" s="183"/>
      <c r="I5" s="16"/>
      <c r="J5" s="16"/>
      <c r="K5" s="16"/>
      <c r="L5" s="16"/>
      <c r="M5" s="16"/>
    </row>
    <row r="6" spans="1:18" ht="15.75" thickBot="1" x14ac:dyDescent="0.3">
      <c r="A6" s="12"/>
      <c r="B6" s="1"/>
      <c r="C6" s="13"/>
      <c r="D6" s="1"/>
      <c r="E6" s="15"/>
      <c r="F6" s="1"/>
      <c r="G6" s="1"/>
      <c r="H6" s="1"/>
      <c r="I6" s="16"/>
      <c r="J6" s="16"/>
      <c r="K6" s="16"/>
      <c r="L6" s="16"/>
      <c r="M6" s="16"/>
    </row>
    <row r="7" spans="1:18" ht="15" customHeight="1" x14ac:dyDescent="0.25">
      <c r="A7" s="205"/>
      <c r="B7" s="187" t="s">
        <v>2</v>
      </c>
      <c r="C7" s="190" t="s">
        <v>3</v>
      </c>
      <c r="D7" s="193" t="s">
        <v>4</v>
      </c>
      <c r="E7" s="196" t="s">
        <v>5</v>
      </c>
      <c r="F7" s="199" t="s">
        <v>6</v>
      </c>
      <c r="G7" s="202" t="s">
        <v>7</v>
      </c>
      <c r="H7" s="202" t="s">
        <v>8</v>
      </c>
      <c r="I7" s="19"/>
      <c r="J7" s="20"/>
      <c r="K7" s="132"/>
      <c r="L7" s="20"/>
      <c r="M7" s="132"/>
      <c r="N7" s="1"/>
      <c r="O7" s="1"/>
      <c r="P7" s="1"/>
      <c r="Q7" s="1"/>
      <c r="R7" s="1"/>
    </row>
    <row r="8" spans="1:18" x14ac:dyDescent="0.25">
      <c r="A8" s="205"/>
      <c r="B8" s="188"/>
      <c r="C8" s="191"/>
      <c r="D8" s="194"/>
      <c r="E8" s="197"/>
      <c r="F8" s="200"/>
      <c r="G8" s="203"/>
      <c r="H8" s="203"/>
      <c r="I8" s="19"/>
      <c r="J8" s="20"/>
      <c r="K8" s="132"/>
      <c r="L8" s="20"/>
      <c r="M8" s="132"/>
      <c r="N8" s="1"/>
      <c r="O8" s="1"/>
      <c r="P8" s="1"/>
      <c r="Q8" s="1"/>
      <c r="R8" s="1"/>
    </row>
    <row r="9" spans="1:18" x14ac:dyDescent="0.25">
      <c r="A9" s="205"/>
      <c r="B9" s="188"/>
      <c r="C9" s="191"/>
      <c r="D9" s="194"/>
      <c r="E9" s="198"/>
      <c r="F9" s="200"/>
      <c r="G9" s="203"/>
      <c r="H9" s="203"/>
      <c r="I9" s="19"/>
      <c r="J9" s="21"/>
      <c r="K9" s="132"/>
      <c r="L9" s="20"/>
      <c r="M9" s="132"/>
      <c r="N9" s="1"/>
      <c r="O9" s="1"/>
      <c r="P9" s="20"/>
      <c r="Q9" s="16"/>
      <c r="R9" s="20"/>
    </row>
    <row r="10" spans="1:18" ht="26.25" thickBot="1" x14ac:dyDescent="0.3">
      <c r="A10" s="205"/>
      <c r="B10" s="189"/>
      <c r="C10" s="192"/>
      <c r="D10" s="195"/>
      <c r="E10" s="22" t="s">
        <v>10</v>
      </c>
      <c r="F10" s="201"/>
      <c r="G10" s="204"/>
      <c r="H10" s="204"/>
      <c r="I10" s="19"/>
      <c r="J10" s="133"/>
      <c r="K10" s="132"/>
      <c r="L10" s="20"/>
      <c r="M10" s="132"/>
      <c r="N10" s="1"/>
      <c r="O10" s="1"/>
      <c r="P10" s="20"/>
      <c r="Q10" s="16"/>
      <c r="R10" s="20"/>
    </row>
    <row r="11" spans="1:18" ht="191.25" x14ac:dyDescent="0.25">
      <c r="A11" s="134"/>
      <c r="B11" s="102">
        <v>1</v>
      </c>
      <c r="C11" s="25" t="s">
        <v>11</v>
      </c>
      <c r="D11" s="23" t="s">
        <v>12</v>
      </c>
      <c r="E11" s="24">
        <v>15000</v>
      </c>
      <c r="F11" s="25" t="s">
        <v>13</v>
      </c>
      <c r="G11" s="25" t="s">
        <v>14</v>
      </c>
      <c r="H11" s="218" t="s">
        <v>15</v>
      </c>
      <c r="I11" s="19"/>
      <c r="J11" s="133"/>
      <c r="K11" s="135"/>
      <c r="L11" s="21"/>
      <c r="M11" s="132"/>
      <c r="N11" s="1"/>
      <c r="O11" s="1"/>
      <c r="P11" s="20"/>
      <c r="Q11" s="16"/>
      <c r="R11" s="20"/>
    </row>
    <row r="12" spans="1:18" ht="114.75" x14ac:dyDescent="0.25">
      <c r="A12" s="134"/>
      <c r="B12" s="103">
        <v>2</v>
      </c>
      <c r="C12" s="6" t="s">
        <v>16</v>
      </c>
      <c r="D12" s="6" t="s">
        <v>17</v>
      </c>
      <c r="E12" s="11">
        <v>5000</v>
      </c>
      <c r="F12" s="6" t="s">
        <v>13</v>
      </c>
      <c r="G12" s="6" t="s">
        <v>14</v>
      </c>
      <c r="H12" s="219" t="s">
        <v>15</v>
      </c>
      <c r="I12" s="19"/>
      <c r="J12" s="133"/>
      <c r="K12" s="135"/>
      <c r="L12" s="21"/>
      <c r="M12" s="132"/>
      <c r="N12" s="1"/>
      <c r="O12" s="1"/>
      <c r="P12" s="20"/>
      <c r="Q12" s="16"/>
      <c r="R12" s="20"/>
    </row>
    <row r="13" spans="1:18" ht="25.5" x14ac:dyDescent="0.25">
      <c r="A13" s="134"/>
      <c r="B13" s="102">
        <v>3</v>
      </c>
      <c r="C13" s="6" t="s">
        <v>18</v>
      </c>
      <c r="D13" s="6" t="s">
        <v>19</v>
      </c>
      <c r="E13" s="11">
        <v>500</v>
      </c>
      <c r="F13" s="6" t="s">
        <v>13</v>
      </c>
      <c r="G13" s="25" t="s">
        <v>14</v>
      </c>
      <c r="H13" s="219" t="s">
        <v>15</v>
      </c>
      <c r="I13" s="19"/>
      <c r="J13" s="133"/>
      <c r="K13" s="135"/>
      <c r="L13" s="21"/>
      <c r="M13" s="132"/>
      <c r="N13" s="1"/>
      <c r="O13" s="1"/>
      <c r="P13" s="20"/>
      <c r="Q13" s="16"/>
      <c r="R13" s="20"/>
    </row>
    <row r="14" spans="1:18" ht="25.5" x14ac:dyDescent="0.25">
      <c r="A14" s="134"/>
      <c r="B14" s="102">
        <v>4</v>
      </c>
      <c r="C14" s="6" t="s">
        <v>20</v>
      </c>
      <c r="D14" s="6" t="s">
        <v>21</v>
      </c>
      <c r="E14" s="11">
        <v>7000</v>
      </c>
      <c r="F14" s="6" t="s">
        <v>13</v>
      </c>
      <c r="G14" s="25" t="s">
        <v>14</v>
      </c>
      <c r="H14" s="219" t="s">
        <v>15</v>
      </c>
      <c r="I14" s="19"/>
      <c r="J14" s="133"/>
      <c r="K14" s="135"/>
      <c r="L14" s="21"/>
      <c r="M14" s="132"/>
      <c r="N14" s="1"/>
      <c r="O14" s="1"/>
      <c r="P14" s="20"/>
      <c r="Q14" s="16"/>
      <c r="R14" s="20"/>
    </row>
    <row r="15" spans="1:18" ht="38.25" x14ac:dyDescent="0.25">
      <c r="A15" s="134"/>
      <c r="B15" s="103">
        <v>5</v>
      </c>
      <c r="C15" s="6" t="s">
        <v>22</v>
      </c>
      <c r="D15" s="6" t="s">
        <v>23</v>
      </c>
      <c r="E15" s="11">
        <v>10000</v>
      </c>
      <c r="F15" s="6" t="s">
        <v>13</v>
      </c>
      <c r="G15" s="25" t="s">
        <v>14</v>
      </c>
      <c r="H15" s="219" t="s">
        <v>15</v>
      </c>
      <c r="I15" s="19"/>
      <c r="J15" s="133"/>
      <c r="K15" s="20"/>
      <c r="L15" s="133"/>
      <c r="M15" s="20"/>
      <c r="N15" s="1"/>
      <c r="O15" s="1"/>
      <c r="P15" s="20"/>
      <c r="Q15" s="16"/>
      <c r="R15" s="20"/>
    </row>
    <row r="16" spans="1:18" ht="26.25" thickBot="1" x14ac:dyDescent="0.3">
      <c r="A16" s="134"/>
      <c r="B16" s="136">
        <v>6</v>
      </c>
      <c r="C16" s="26" t="s">
        <v>24</v>
      </c>
      <c r="D16" s="26">
        <v>302343001</v>
      </c>
      <c r="E16" s="27">
        <v>500</v>
      </c>
      <c r="F16" s="26" t="s">
        <v>13</v>
      </c>
      <c r="G16" s="25" t="s">
        <v>14</v>
      </c>
      <c r="H16" s="220" t="s">
        <v>15</v>
      </c>
      <c r="I16" s="19"/>
      <c r="J16" s="133"/>
      <c r="K16" s="20"/>
      <c r="L16" s="133"/>
      <c r="M16" s="20"/>
      <c r="N16" s="1"/>
      <c r="O16" s="1"/>
      <c r="P16" s="20"/>
      <c r="Q16" s="16"/>
      <c r="R16" s="20"/>
    </row>
    <row r="17" spans="1:18" ht="24.75" customHeight="1" thickBot="1" x14ac:dyDescent="0.3">
      <c r="A17" s="134"/>
      <c r="B17" s="87" t="s">
        <v>25</v>
      </c>
      <c r="C17" s="75"/>
      <c r="D17" s="81"/>
      <c r="E17" s="128">
        <v>38000</v>
      </c>
      <c r="F17" s="74"/>
      <c r="G17" s="75"/>
      <c r="H17" s="221"/>
      <c r="I17" s="19"/>
      <c r="J17" s="133"/>
      <c r="K17" s="20"/>
      <c r="L17" s="133"/>
      <c r="M17" s="20"/>
      <c r="N17" s="1"/>
      <c r="O17" s="1"/>
      <c r="P17" s="20"/>
      <c r="Q17" s="16"/>
      <c r="R17" s="20"/>
    </row>
    <row r="18" spans="1:18" ht="39" thickBot="1" x14ac:dyDescent="0.3">
      <c r="A18" s="134"/>
      <c r="B18" s="88">
        <v>7</v>
      </c>
      <c r="C18" s="29" t="s">
        <v>26</v>
      </c>
      <c r="D18" s="29" t="s">
        <v>27</v>
      </c>
      <c r="E18" s="30">
        <v>16800</v>
      </c>
      <c r="F18" s="73" t="s">
        <v>13</v>
      </c>
      <c r="G18" s="29" t="s">
        <v>28</v>
      </c>
      <c r="H18" s="222" t="s">
        <v>15</v>
      </c>
      <c r="I18" s="19"/>
      <c r="J18" s="67"/>
      <c r="K18" s="67"/>
      <c r="L18" s="20"/>
      <c r="M18" s="20"/>
      <c r="N18" s="1"/>
      <c r="O18" s="1"/>
      <c r="P18" s="20"/>
      <c r="Q18" s="16"/>
      <c r="R18" s="20"/>
    </row>
    <row r="19" spans="1:18" ht="15.75" thickBot="1" x14ac:dyDescent="0.3">
      <c r="A19" s="134"/>
      <c r="B19" s="137" t="s">
        <v>29</v>
      </c>
      <c r="C19" s="44"/>
      <c r="D19" s="138"/>
      <c r="E19" s="43">
        <v>16800</v>
      </c>
      <c r="F19" s="139"/>
      <c r="G19" s="44"/>
      <c r="H19" s="223"/>
      <c r="I19" s="19"/>
      <c r="J19" s="67"/>
      <c r="K19" s="67"/>
      <c r="L19" s="20"/>
      <c r="M19" s="20"/>
      <c r="N19" s="1"/>
      <c r="O19" s="1"/>
      <c r="P19" s="20"/>
      <c r="Q19" s="16"/>
      <c r="R19" s="20"/>
    </row>
    <row r="20" spans="1:18" ht="51" x14ac:dyDescent="0.25">
      <c r="A20" s="134"/>
      <c r="B20" s="140" t="s">
        <v>30</v>
      </c>
      <c r="C20" s="33" t="s">
        <v>31</v>
      </c>
      <c r="D20" s="33" t="s">
        <v>32</v>
      </c>
      <c r="E20" s="34">
        <v>1000</v>
      </c>
      <c r="F20" s="141" t="s">
        <v>33</v>
      </c>
      <c r="G20" s="25" t="s">
        <v>28</v>
      </c>
      <c r="H20" s="218" t="s">
        <v>15</v>
      </c>
      <c r="I20" s="19"/>
      <c r="J20" s="67"/>
      <c r="K20" s="67"/>
      <c r="L20" s="20"/>
      <c r="M20" s="20"/>
      <c r="N20" s="1"/>
      <c r="O20" s="1"/>
      <c r="P20" s="20"/>
      <c r="Q20" s="16"/>
      <c r="R20" s="20"/>
    </row>
    <row r="21" spans="1:18" ht="51.75" thickBot="1" x14ac:dyDescent="0.3">
      <c r="A21" s="134"/>
      <c r="B21" s="111" t="s">
        <v>34</v>
      </c>
      <c r="C21" s="37" t="s">
        <v>35</v>
      </c>
      <c r="D21" s="37" t="s">
        <v>36</v>
      </c>
      <c r="E21" s="39">
        <v>300000</v>
      </c>
      <c r="F21" s="142" t="s">
        <v>33</v>
      </c>
      <c r="G21" s="26" t="s">
        <v>28</v>
      </c>
      <c r="H21" s="220" t="s">
        <v>15</v>
      </c>
      <c r="I21" s="19"/>
      <c r="J21" s="67"/>
      <c r="K21" s="67"/>
      <c r="L21" s="20"/>
      <c r="M21" s="20"/>
      <c r="N21" s="1"/>
      <c r="O21" s="1"/>
      <c r="P21" s="20"/>
      <c r="Q21" s="16"/>
      <c r="R21" s="20"/>
    </row>
    <row r="22" spans="1:18" ht="15.75" thickBot="1" x14ac:dyDescent="0.3">
      <c r="A22" s="134"/>
      <c r="B22" s="137" t="s">
        <v>37</v>
      </c>
      <c r="C22" s="44"/>
      <c r="D22" s="138"/>
      <c r="E22" s="43">
        <v>301000</v>
      </c>
      <c r="F22" s="139"/>
      <c r="G22" s="44"/>
      <c r="H22" s="223"/>
      <c r="I22" s="19"/>
      <c r="J22" s="67"/>
      <c r="K22" s="67"/>
      <c r="L22" s="20"/>
      <c r="M22" s="20"/>
      <c r="N22" s="1"/>
      <c r="O22" s="1"/>
      <c r="P22" s="20"/>
      <c r="Q22" s="16"/>
      <c r="R22" s="20"/>
    </row>
    <row r="23" spans="1:18" ht="51" x14ac:dyDescent="0.25">
      <c r="A23" s="134"/>
      <c r="B23" s="179" t="s">
        <v>38</v>
      </c>
      <c r="C23" s="33" t="s">
        <v>39</v>
      </c>
      <c r="D23" s="33" t="s">
        <v>40</v>
      </c>
      <c r="E23" s="34">
        <v>13000</v>
      </c>
      <c r="F23" s="141" t="s">
        <v>33</v>
      </c>
      <c r="G23" s="25" t="s">
        <v>28</v>
      </c>
      <c r="H23" s="218" t="s">
        <v>15</v>
      </c>
      <c r="I23" s="19"/>
      <c r="J23" s="67"/>
      <c r="K23" s="67"/>
      <c r="L23" s="20"/>
      <c r="M23" s="20"/>
      <c r="N23" s="1"/>
      <c r="O23" s="1"/>
      <c r="P23" s="20"/>
      <c r="Q23" s="16"/>
      <c r="R23" s="20"/>
    </row>
    <row r="24" spans="1:18" ht="15.75" thickBot="1" x14ac:dyDescent="0.3">
      <c r="A24" s="134"/>
      <c r="B24" s="169" t="s">
        <v>41</v>
      </c>
      <c r="C24" s="170"/>
      <c r="D24" s="171"/>
      <c r="E24" s="172">
        <v>13000</v>
      </c>
      <c r="F24" s="173"/>
      <c r="G24" s="170"/>
      <c r="H24" s="180"/>
      <c r="I24" s="19"/>
      <c r="J24" s="67"/>
      <c r="K24" s="67"/>
      <c r="L24" s="20"/>
      <c r="M24" s="20"/>
      <c r="N24" s="1"/>
      <c r="O24" s="1"/>
      <c r="P24" s="20"/>
      <c r="Q24" s="16"/>
      <c r="R24" s="20"/>
    </row>
    <row r="25" spans="1:18" ht="26.25" thickBot="1" x14ac:dyDescent="0.3">
      <c r="A25" s="134"/>
      <c r="B25" s="88">
        <v>11</v>
      </c>
      <c r="C25" s="29" t="s">
        <v>42</v>
      </c>
      <c r="D25" s="29" t="s">
        <v>43</v>
      </c>
      <c r="E25" s="90">
        <v>75630.25</v>
      </c>
      <c r="F25" s="29" t="s">
        <v>13</v>
      </c>
      <c r="G25" s="29" t="s">
        <v>28</v>
      </c>
      <c r="H25" s="222" t="s">
        <v>15</v>
      </c>
      <c r="I25" s="19"/>
      <c r="J25" s="67"/>
      <c r="K25" s="67"/>
      <c r="L25" s="20"/>
      <c r="M25" s="20"/>
      <c r="N25" s="1"/>
      <c r="O25" s="1"/>
      <c r="P25" s="20"/>
      <c r="Q25" s="16"/>
      <c r="R25" s="20"/>
    </row>
    <row r="26" spans="1:18" ht="15.75" thickBot="1" x14ac:dyDescent="0.3">
      <c r="A26" s="134"/>
      <c r="B26" s="137" t="s">
        <v>44</v>
      </c>
      <c r="C26" s="44"/>
      <c r="D26" s="138"/>
      <c r="E26" s="143">
        <v>75630.25</v>
      </c>
      <c r="F26" s="144"/>
      <c r="G26" s="44"/>
      <c r="H26" s="223"/>
      <c r="I26" s="19"/>
      <c r="J26" s="67"/>
      <c r="K26" s="67"/>
      <c r="L26" s="20"/>
      <c r="M26" s="20"/>
      <c r="N26" s="1"/>
      <c r="O26" s="1"/>
      <c r="P26" s="20"/>
      <c r="Q26" s="16"/>
      <c r="R26" s="20"/>
    </row>
    <row r="27" spans="1:18" ht="38.25" x14ac:dyDescent="0.25">
      <c r="A27" s="134"/>
      <c r="B27" s="102">
        <v>12</v>
      </c>
      <c r="C27" s="33" t="s">
        <v>45</v>
      </c>
      <c r="D27" s="33" t="s">
        <v>46</v>
      </c>
      <c r="E27" s="34">
        <v>600</v>
      </c>
      <c r="F27" s="25" t="s">
        <v>13</v>
      </c>
      <c r="G27" s="25" t="s">
        <v>14</v>
      </c>
      <c r="H27" s="218" t="s">
        <v>15</v>
      </c>
      <c r="I27" s="19"/>
      <c r="J27" s="67"/>
      <c r="K27" s="67"/>
      <c r="L27" s="20"/>
      <c r="M27" s="20"/>
      <c r="N27" s="1"/>
      <c r="O27" s="1"/>
      <c r="P27" s="20"/>
      <c r="Q27" s="16"/>
      <c r="R27" s="20"/>
    </row>
    <row r="28" spans="1:18" ht="26.25" thickBot="1" x14ac:dyDescent="0.3">
      <c r="A28" s="134"/>
      <c r="B28" s="136">
        <v>13</v>
      </c>
      <c r="C28" s="26" t="s">
        <v>47</v>
      </c>
      <c r="D28" s="26"/>
      <c r="E28" s="27">
        <v>200</v>
      </c>
      <c r="F28" s="26" t="s">
        <v>13</v>
      </c>
      <c r="G28" s="25" t="s">
        <v>14</v>
      </c>
      <c r="H28" s="220" t="s">
        <v>15</v>
      </c>
      <c r="I28" s="19"/>
      <c r="J28" s="67"/>
      <c r="K28" s="20"/>
      <c r="L28" s="20"/>
      <c r="M28" s="19"/>
      <c r="N28" s="1"/>
      <c r="O28" s="1"/>
      <c r="P28" s="20"/>
      <c r="Q28" s="16"/>
      <c r="R28" s="20"/>
    </row>
    <row r="29" spans="1:18" ht="15.75" thickBot="1" x14ac:dyDescent="0.3">
      <c r="A29" s="134"/>
      <c r="B29" s="87" t="s">
        <v>48</v>
      </c>
      <c r="C29" s="78"/>
      <c r="D29" s="91"/>
      <c r="E29" s="128">
        <v>800</v>
      </c>
      <c r="F29" s="77"/>
      <c r="G29" s="78"/>
      <c r="H29" s="224"/>
      <c r="I29" s="19"/>
      <c r="J29" s="67"/>
      <c r="K29" s="20"/>
      <c r="L29" s="20"/>
      <c r="M29" s="19"/>
      <c r="N29" s="1"/>
      <c r="O29" s="1"/>
      <c r="P29" s="20"/>
      <c r="Q29" s="16"/>
      <c r="R29" s="20"/>
    </row>
    <row r="30" spans="1:18" ht="25.5" x14ac:dyDescent="0.25">
      <c r="A30" s="205"/>
      <c r="B30" s="102">
        <v>14</v>
      </c>
      <c r="C30" s="33" t="s">
        <v>49</v>
      </c>
      <c r="D30" s="33" t="s">
        <v>50</v>
      </c>
      <c r="E30" s="34">
        <v>53080</v>
      </c>
      <c r="F30" s="25" t="s">
        <v>13</v>
      </c>
      <c r="G30" s="33" t="s">
        <v>14</v>
      </c>
      <c r="H30" s="225" t="s">
        <v>51</v>
      </c>
      <c r="I30" s="19"/>
      <c r="J30" s="67"/>
      <c r="K30" s="20"/>
      <c r="L30" s="20"/>
      <c r="M30" s="20"/>
      <c r="N30" s="1"/>
      <c r="O30" s="1"/>
      <c r="P30" s="20"/>
      <c r="Q30" s="16"/>
      <c r="R30" s="20"/>
    </row>
    <row r="31" spans="1:18" ht="25.5" x14ac:dyDescent="0.25">
      <c r="A31" s="205"/>
      <c r="B31" s="102">
        <v>15</v>
      </c>
      <c r="C31" s="7" t="s">
        <v>52</v>
      </c>
      <c r="D31" s="7" t="s">
        <v>53</v>
      </c>
      <c r="E31" s="32">
        <v>6720</v>
      </c>
      <c r="F31" s="6" t="s">
        <v>13</v>
      </c>
      <c r="G31" s="7" t="s">
        <v>14</v>
      </c>
      <c r="H31" s="226" t="s">
        <v>51</v>
      </c>
      <c r="I31" s="19"/>
      <c r="J31" s="67"/>
      <c r="K31" s="20"/>
      <c r="L31" s="20"/>
      <c r="M31" s="19"/>
      <c r="N31" s="1"/>
      <c r="O31" s="20"/>
      <c r="P31" s="20"/>
      <c r="Q31" s="16"/>
      <c r="R31" s="20"/>
    </row>
    <row r="32" spans="1:18" ht="25.5" x14ac:dyDescent="0.25">
      <c r="A32" s="205"/>
      <c r="B32" s="102">
        <v>16</v>
      </c>
      <c r="C32" s="6" t="s">
        <v>54</v>
      </c>
      <c r="D32" s="6" t="s">
        <v>55</v>
      </c>
      <c r="E32" s="11">
        <v>4200</v>
      </c>
      <c r="F32" s="6" t="s">
        <v>13</v>
      </c>
      <c r="G32" s="6" t="s">
        <v>14</v>
      </c>
      <c r="H32" s="227" t="s">
        <v>15</v>
      </c>
      <c r="I32" s="19"/>
      <c r="J32" s="67"/>
      <c r="K32" s="20"/>
      <c r="L32" s="20"/>
      <c r="M32" s="19"/>
      <c r="N32" s="1"/>
      <c r="O32" s="19"/>
      <c r="P32" s="20"/>
      <c r="Q32" s="16"/>
      <c r="R32" s="20"/>
    </row>
    <row r="33" spans="1:18" ht="25.5" x14ac:dyDescent="0.25">
      <c r="A33" s="205"/>
      <c r="B33" s="103">
        <v>17</v>
      </c>
      <c r="C33" s="6" t="s">
        <v>56</v>
      </c>
      <c r="D33" s="6" t="s">
        <v>57</v>
      </c>
      <c r="E33" s="11">
        <v>500</v>
      </c>
      <c r="F33" s="6" t="s">
        <v>13</v>
      </c>
      <c r="G33" s="6" t="s">
        <v>28</v>
      </c>
      <c r="H33" s="227" t="s">
        <v>15</v>
      </c>
      <c r="I33" s="19"/>
      <c r="J33" s="67"/>
      <c r="K33" s="20"/>
      <c r="L33" s="20"/>
      <c r="M33" s="19"/>
      <c r="N33" s="1"/>
      <c r="O33" s="19"/>
      <c r="P33" s="20"/>
      <c r="Q33" s="16"/>
      <c r="R33" s="20"/>
    </row>
    <row r="34" spans="1:18" ht="26.25" thickBot="1" x14ac:dyDescent="0.3">
      <c r="A34" s="134"/>
      <c r="B34" s="145">
        <v>18</v>
      </c>
      <c r="C34" s="37" t="s">
        <v>58</v>
      </c>
      <c r="D34" s="37" t="s">
        <v>59</v>
      </c>
      <c r="E34" s="39">
        <v>4000</v>
      </c>
      <c r="F34" s="26" t="s">
        <v>13</v>
      </c>
      <c r="G34" s="26" t="s">
        <v>28</v>
      </c>
      <c r="H34" s="228" t="s">
        <v>15</v>
      </c>
      <c r="I34" s="19"/>
      <c r="J34" s="67"/>
      <c r="K34" s="20"/>
      <c r="L34" s="20"/>
      <c r="M34" s="19"/>
      <c r="N34" s="1"/>
      <c r="O34" s="19"/>
      <c r="P34" s="20"/>
      <c r="Q34" s="16"/>
      <c r="R34" s="20"/>
    </row>
    <row r="35" spans="1:18" ht="15.75" thickBot="1" x14ac:dyDescent="0.3">
      <c r="A35" s="134"/>
      <c r="B35" s="137" t="s">
        <v>60</v>
      </c>
      <c r="C35" s="44"/>
      <c r="D35" s="138"/>
      <c r="E35" s="43">
        <v>68500</v>
      </c>
      <c r="F35" s="144"/>
      <c r="G35" s="44"/>
      <c r="H35" s="229"/>
      <c r="I35" s="19"/>
      <c r="J35" s="67"/>
      <c r="K35" s="20"/>
      <c r="L35" s="20"/>
      <c r="M35" s="19"/>
      <c r="N35" s="1"/>
      <c r="O35" s="19"/>
      <c r="P35" s="20"/>
      <c r="Q35" s="16"/>
      <c r="R35" s="20"/>
    </row>
    <row r="36" spans="1:18" ht="63.75" x14ac:dyDescent="0.25">
      <c r="A36" s="134"/>
      <c r="B36" s="102">
        <v>19</v>
      </c>
      <c r="C36" s="25" t="s">
        <v>61</v>
      </c>
      <c r="D36" s="25" t="s">
        <v>62</v>
      </c>
      <c r="E36" s="24">
        <v>40000</v>
      </c>
      <c r="F36" s="25" t="s">
        <v>13</v>
      </c>
      <c r="G36" s="25" t="s">
        <v>14</v>
      </c>
      <c r="H36" s="218" t="s">
        <v>15</v>
      </c>
      <c r="I36" s="19"/>
      <c r="J36" s="19"/>
      <c r="K36" s="20"/>
      <c r="L36" s="19"/>
      <c r="M36" s="20"/>
      <c r="N36" s="1"/>
      <c r="O36" s="20"/>
      <c r="P36" s="20"/>
      <c r="Q36" s="16"/>
      <c r="R36" s="20"/>
    </row>
    <row r="37" spans="1:18" ht="25.5" x14ac:dyDescent="0.25">
      <c r="A37" s="134"/>
      <c r="B37" s="102">
        <v>20</v>
      </c>
      <c r="C37" s="7" t="s">
        <v>63</v>
      </c>
      <c r="D37" s="7" t="s">
        <v>64</v>
      </c>
      <c r="E37" s="32">
        <v>6200</v>
      </c>
      <c r="F37" s="6" t="s">
        <v>13</v>
      </c>
      <c r="G37" s="25" t="s">
        <v>14</v>
      </c>
      <c r="H37" s="35" t="s">
        <v>14</v>
      </c>
      <c r="I37" s="19"/>
      <c r="J37" s="19"/>
      <c r="K37" s="20"/>
      <c r="L37" s="20"/>
      <c r="M37" s="20"/>
      <c r="N37" s="1"/>
      <c r="O37" s="20"/>
      <c r="P37" s="20"/>
      <c r="Q37" s="16"/>
      <c r="R37" s="20"/>
    </row>
    <row r="38" spans="1:18" ht="26.25" thickBot="1" x14ac:dyDescent="0.3">
      <c r="A38" s="134"/>
      <c r="B38" s="174">
        <v>21</v>
      </c>
      <c r="C38" s="160" t="s">
        <v>65</v>
      </c>
      <c r="D38" s="160" t="s">
        <v>66</v>
      </c>
      <c r="E38" s="70">
        <v>55200</v>
      </c>
      <c r="F38" s="69" t="s">
        <v>13</v>
      </c>
      <c r="G38" s="69" t="s">
        <v>14</v>
      </c>
      <c r="H38" s="230" t="s">
        <v>14</v>
      </c>
      <c r="I38" s="19"/>
      <c r="J38" s="19"/>
      <c r="K38" s="19"/>
      <c r="L38" s="20"/>
      <c r="M38" s="19"/>
      <c r="N38" s="1"/>
      <c r="O38" s="20"/>
      <c r="P38" s="19"/>
      <c r="Q38" s="16"/>
      <c r="R38" s="20"/>
    </row>
    <row r="39" spans="1:18" ht="15.75" thickBot="1" x14ac:dyDescent="0.3">
      <c r="A39" s="134"/>
      <c r="B39" s="137" t="s">
        <v>67</v>
      </c>
      <c r="C39" s="146"/>
      <c r="D39" s="147"/>
      <c r="E39" s="63">
        <v>101400</v>
      </c>
      <c r="F39" s="144"/>
      <c r="G39" s="146"/>
      <c r="H39" s="231"/>
      <c r="I39" s="19"/>
      <c r="J39" s="19"/>
      <c r="K39" s="19"/>
      <c r="L39" s="20"/>
      <c r="M39" s="19"/>
      <c r="N39" s="1"/>
      <c r="O39" s="20"/>
      <c r="P39" s="19"/>
      <c r="Q39" s="16"/>
      <c r="R39" s="20"/>
    </row>
    <row r="40" spans="1:18" ht="76.5" x14ac:dyDescent="0.25">
      <c r="A40" s="134"/>
      <c r="B40" s="168">
        <v>22</v>
      </c>
      <c r="C40" s="33" t="s">
        <v>68</v>
      </c>
      <c r="D40" s="33" t="s">
        <v>69</v>
      </c>
      <c r="E40" s="34">
        <v>15000</v>
      </c>
      <c r="F40" s="25" t="s">
        <v>13</v>
      </c>
      <c r="G40" s="25" t="s">
        <v>14</v>
      </c>
      <c r="H40" s="35" t="s">
        <v>14</v>
      </c>
      <c r="I40" s="19"/>
      <c r="J40" s="19"/>
      <c r="K40" s="20"/>
      <c r="L40" s="20"/>
      <c r="M40" s="20"/>
      <c r="N40" s="1"/>
      <c r="O40" s="20"/>
      <c r="P40" s="20"/>
      <c r="Q40" s="16"/>
      <c r="R40" s="20"/>
    </row>
    <row r="41" spans="1:18" ht="51" x14ac:dyDescent="0.25">
      <c r="A41" s="148"/>
      <c r="B41" s="102">
        <v>23</v>
      </c>
      <c r="C41" s="6" t="s">
        <v>70</v>
      </c>
      <c r="D41" s="6" t="s">
        <v>71</v>
      </c>
      <c r="E41" s="11">
        <v>25000</v>
      </c>
      <c r="F41" s="6" t="s">
        <v>13</v>
      </c>
      <c r="G41" s="7" t="s">
        <v>72</v>
      </c>
      <c r="H41" s="28" t="s">
        <v>15</v>
      </c>
      <c r="I41" s="19"/>
      <c r="J41" s="19"/>
      <c r="K41" s="20"/>
      <c r="L41" s="20"/>
      <c r="M41" s="19"/>
      <c r="N41" s="1"/>
      <c r="O41" s="20"/>
      <c r="P41" s="20"/>
      <c r="Q41" s="16"/>
      <c r="R41" s="20"/>
    </row>
    <row r="42" spans="1:18" ht="38.25" x14ac:dyDescent="0.25">
      <c r="A42" s="149"/>
      <c r="B42" s="103">
        <v>24</v>
      </c>
      <c r="C42" s="6" t="s">
        <v>73</v>
      </c>
      <c r="D42" s="6" t="s">
        <v>74</v>
      </c>
      <c r="E42" s="11">
        <v>15000</v>
      </c>
      <c r="F42" s="6" t="s">
        <v>13</v>
      </c>
      <c r="G42" s="6" t="s">
        <v>72</v>
      </c>
      <c r="H42" s="219" t="s">
        <v>15</v>
      </c>
      <c r="I42" s="19"/>
      <c r="J42" s="18"/>
      <c r="K42" s="20"/>
      <c r="L42" s="20"/>
      <c r="M42" s="19"/>
      <c r="N42" s="1"/>
      <c r="O42" s="20"/>
      <c r="P42" s="20"/>
      <c r="Q42" s="16"/>
      <c r="R42" s="20"/>
    </row>
    <row r="43" spans="1:18" ht="63.75" x14ac:dyDescent="0.25">
      <c r="A43" s="149"/>
      <c r="B43" s="103">
        <v>25</v>
      </c>
      <c r="C43" s="36" t="s">
        <v>75</v>
      </c>
      <c r="D43" s="6" t="s">
        <v>76</v>
      </c>
      <c r="E43" s="11">
        <v>8400</v>
      </c>
      <c r="F43" s="6" t="s">
        <v>13</v>
      </c>
      <c r="G43" s="25" t="s">
        <v>14</v>
      </c>
      <c r="H43" s="219" t="s">
        <v>14</v>
      </c>
      <c r="I43" s="19"/>
      <c r="J43" s="18"/>
      <c r="K43" s="19"/>
      <c r="L43" s="20"/>
      <c r="M43" s="20"/>
      <c r="N43" s="1"/>
      <c r="O43" s="20"/>
      <c r="P43" s="20"/>
      <c r="Q43" s="16"/>
      <c r="R43" s="20"/>
    </row>
    <row r="44" spans="1:18" ht="51" x14ac:dyDescent="0.25">
      <c r="A44" s="149"/>
      <c r="B44" s="103">
        <v>26</v>
      </c>
      <c r="C44" s="6" t="s">
        <v>77</v>
      </c>
      <c r="D44" s="36" t="s">
        <v>78</v>
      </c>
      <c r="E44" s="11">
        <v>8400</v>
      </c>
      <c r="F44" s="6" t="s">
        <v>13</v>
      </c>
      <c r="G44" s="25" t="s">
        <v>14</v>
      </c>
      <c r="H44" s="219" t="s">
        <v>14</v>
      </c>
      <c r="I44" s="19"/>
      <c r="J44" s="18"/>
      <c r="K44" s="19"/>
      <c r="L44" s="20"/>
      <c r="M44" s="20"/>
      <c r="N44" s="1"/>
      <c r="O44" s="20"/>
      <c r="P44" s="20"/>
      <c r="Q44" s="16"/>
      <c r="R44" s="20"/>
    </row>
    <row r="45" spans="1:18" ht="25.5" x14ac:dyDescent="0.25">
      <c r="A45" s="149"/>
      <c r="B45" s="102">
        <v>27</v>
      </c>
      <c r="C45" s="6" t="s">
        <v>79</v>
      </c>
      <c r="D45" s="6" t="s">
        <v>80</v>
      </c>
      <c r="E45" s="11">
        <v>10000</v>
      </c>
      <c r="F45" s="6" t="s">
        <v>13</v>
      </c>
      <c r="G45" s="25" t="s">
        <v>14</v>
      </c>
      <c r="H45" s="219" t="s">
        <v>15</v>
      </c>
      <c r="I45" s="19"/>
      <c r="J45" s="18"/>
      <c r="K45" s="19"/>
      <c r="L45" s="20"/>
      <c r="M45" s="20"/>
      <c r="N45" s="1"/>
      <c r="O45" s="20"/>
      <c r="P45" s="20"/>
      <c r="Q45" s="16"/>
      <c r="R45" s="20"/>
    </row>
    <row r="46" spans="1:18" ht="38.25" x14ac:dyDescent="0.25">
      <c r="A46" s="149"/>
      <c r="B46" s="102">
        <v>28</v>
      </c>
      <c r="C46" s="6" t="s">
        <v>81</v>
      </c>
      <c r="D46" s="36" t="s">
        <v>82</v>
      </c>
      <c r="E46" s="11">
        <v>2000</v>
      </c>
      <c r="F46" s="6" t="s">
        <v>13</v>
      </c>
      <c r="G46" s="6" t="s">
        <v>28</v>
      </c>
      <c r="H46" s="219" t="s">
        <v>15</v>
      </c>
      <c r="I46" s="19"/>
      <c r="J46" s="18"/>
      <c r="K46" s="19"/>
      <c r="L46" s="20"/>
      <c r="M46" s="20"/>
      <c r="N46" s="1"/>
      <c r="O46" s="20"/>
      <c r="P46" s="20"/>
      <c r="Q46" s="16"/>
      <c r="R46" s="20"/>
    </row>
    <row r="47" spans="1:18" ht="51" x14ac:dyDescent="0.25">
      <c r="A47" s="149"/>
      <c r="B47" s="102">
        <v>29</v>
      </c>
      <c r="C47" s="6" t="s">
        <v>83</v>
      </c>
      <c r="D47" s="6" t="s">
        <v>84</v>
      </c>
      <c r="E47" s="11">
        <v>42720</v>
      </c>
      <c r="F47" s="6" t="s">
        <v>13</v>
      </c>
      <c r="G47" s="25" t="s">
        <v>14</v>
      </c>
      <c r="H47" s="28" t="s">
        <v>14</v>
      </c>
      <c r="I47" s="19"/>
      <c r="J47" s="18"/>
      <c r="K47" s="19"/>
      <c r="L47" s="20"/>
      <c r="M47" s="20"/>
      <c r="N47" s="1"/>
      <c r="O47" s="20"/>
      <c r="P47" s="20"/>
      <c r="Q47" s="16"/>
      <c r="R47" s="20"/>
    </row>
    <row r="48" spans="1:18" ht="61.5" customHeight="1" x14ac:dyDescent="0.25">
      <c r="A48" s="149"/>
      <c r="B48" s="102">
        <v>30</v>
      </c>
      <c r="C48" s="6" t="s">
        <v>85</v>
      </c>
      <c r="D48" s="6" t="s">
        <v>86</v>
      </c>
      <c r="E48" s="11">
        <v>13200</v>
      </c>
      <c r="F48" s="6" t="s">
        <v>13</v>
      </c>
      <c r="G48" s="25" t="s">
        <v>14</v>
      </c>
      <c r="H48" s="28" t="s">
        <v>14</v>
      </c>
      <c r="I48" s="19"/>
      <c r="J48" s="18"/>
      <c r="K48" s="19"/>
      <c r="L48" s="20"/>
      <c r="M48" s="20"/>
      <c r="N48" s="1"/>
      <c r="O48" s="20"/>
      <c r="P48" s="20"/>
      <c r="Q48" s="16"/>
      <c r="R48" s="20"/>
    </row>
    <row r="49" spans="1:18" ht="26.25" x14ac:dyDescent="0.25">
      <c r="A49" s="149"/>
      <c r="B49" s="102">
        <v>31</v>
      </c>
      <c r="C49" s="101" t="s">
        <v>87</v>
      </c>
      <c r="D49" s="40" t="s">
        <v>88</v>
      </c>
      <c r="E49" s="31">
        <v>7000</v>
      </c>
      <c r="F49" s="6" t="s">
        <v>13</v>
      </c>
      <c r="G49" s="7" t="s">
        <v>72</v>
      </c>
      <c r="H49" s="28" t="s">
        <v>15</v>
      </c>
      <c r="I49" s="19"/>
      <c r="J49" s="18"/>
      <c r="K49" s="19"/>
      <c r="L49" s="20"/>
      <c r="M49" s="20"/>
      <c r="N49" s="1"/>
      <c r="O49" s="20"/>
      <c r="P49" s="20"/>
      <c r="Q49" s="16"/>
      <c r="R49" s="20"/>
    </row>
    <row r="50" spans="1:18" ht="26.25" x14ac:dyDescent="0.25">
      <c r="A50" s="149"/>
      <c r="B50" s="102">
        <v>32</v>
      </c>
      <c r="C50" s="101" t="s">
        <v>89</v>
      </c>
      <c r="D50" s="40" t="s">
        <v>90</v>
      </c>
      <c r="E50" s="31">
        <v>50000</v>
      </c>
      <c r="F50" s="6" t="s">
        <v>13</v>
      </c>
      <c r="G50" s="7" t="s">
        <v>91</v>
      </c>
      <c r="H50" s="28" t="s">
        <v>14</v>
      </c>
      <c r="I50" s="19"/>
      <c r="J50" s="18"/>
      <c r="K50" s="19"/>
      <c r="L50" s="20"/>
      <c r="M50" s="20"/>
      <c r="N50" s="1"/>
      <c r="O50" s="20"/>
      <c r="P50" s="20"/>
      <c r="Q50" s="16"/>
      <c r="R50" s="20"/>
    </row>
    <row r="51" spans="1:18" ht="64.5" x14ac:dyDescent="0.25">
      <c r="A51" s="149"/>
      <c r="B51" s="102">
        <v>33</v>
      </c>
      <c r="C51" s="101" t="s">
        <v>92</v>
      </c>
      <c r="D51" s="6" t="s">
        <v>93</v>
      </c>
      <c r="E51" s="31">
        <v>70000</v>
      </c>
      <c r="F51" s="6" t="s">
        <v>13</v>
      </c>
      <c r="G51" s="7" t="s">
        <v>91</v>
      </c>
      <c r="H51" s="28" t="s">
        <v>14</v>
      </c>
      <c r="I51" s="19"/>
      <c r="J51" s="18"/>
      <c r="K51" s="19"/>
      <c r="L51" s="20"/>
      <c r="M51" s="20"/>
      <c r="N51" s="1"/>
      <c r="O51" s="20"/>
      <c r="P51" s="20"/>
      <c r="Q51" s="16"/>
      <c r="R51" s="20"/>
    </row>
    <row r="52" spans="1:18" ht="25.5" x14ac:dyDescent="0.25">
      <c r="A52" s="149"/>
      <c r="B52" s="103">
        <v>34</v>
      </c>
      <c r="C52" s="6" t="s">
        <v>94</v>
      </c>
      <c r="D52" s="6" t="s">
        <v>95</v>
      </c>
      <c r="E52" s="11">
        <v>16920</v>
      </c>
      <c r="F52" s="6" t="s">
        <v>13</v>
      </c>
      <c r="G52" s="6" t="s">
        <v>96</v>
      </c>
      <c r="H52" s="219" t="s">
        <v>96</v>
      </c>
      <c r="I52" s="19"/>
      <c r="J52" s="18"/>
      <c r="K52" s="19"/>
      <c r="L52" s="20"/>
      <c r="M52" s="20"/>
      <c r="N52" s="1"/>
      <c r="O52" s="20"/>
      <c r="P52" s="20"/>
      <c r="Q52" s="16"/>
      <c r="R52" s="20"/>
    </row>
    <row r="53" spans="1:18" ht="38.25" x14ac:dyDescent="0.25">
      <c r="A53" s="149"/>
      <c r="B53" s="102">
        <v>35</v>
      </c>
      <c r="C53" s="6" t="s">
        <v>97</v>
      </c>
      <c r="D53" s="6" t="s">
        <v>98</v>
      </c>
      <c r="E53" s="11">
        <v>5000</v>
      </c>
      <c r="F53" s="6" t="s">
        <v>13</v>
      </c>
      <c r="G53" s="6" t="s">
        <v>28</v>
      </c>
      <c r="H53" s="219" t="s">
        <v>15</v>
      </c>
      <c r="I53" s="19"/>
      <c r="J53" s="18"/>
      <c r="K53" s="20"/>
      <c r="L53" s="20"/>
      <c r="M53" s="20"/>
      <c r="N53" s="1"/>
      <c r="O53" s="20"/>
      <c r="P53" s="20"/>
      <c r="Q53" s="16"/>
      <c r="R53" s="20"/>
    </row>
    <row r="54" spans="1:18" ht="25.5" x14ac:dyDescent="0.25">
      <c r="A54" s="149"/>
      <c r="B54" s="103">
        <v>36</v>
      </c>
      <c r="C54" s="6" t="s">
        <v>99</v>
      </c>
      <c r="D54" s="36" t="s">
        <v>100</v>
      </c>
      <c r="E54" s="11">
        <v>5000</v>
      </c>
      <c r="F54" s="6" t="s">
        <v>13</v>
      </c>
      <c r="G54" s="6" t="s">
        <v>28</v>
      </c>
      <c r="H54" s="219" t="s">
        <v>15</v>
      </c>
      <c r="I54" s="19"/>
      <c r="J54" s="18"/>
      <c r="K54" s="19"/>
      <c r="L54" s="20"/>
      <c r="M54" s="20"/>
      <c r="N54" s="1"/>
      <c r="O54" s="20"/>
      <c r="P54" s="20"/>
      <c r="Q54" s="16"/>
      <c r="R54" s="20"/>
    </row>
    <row r="55" spans="1:18" ht="25.5" x14ac:dyDescent="0.25">
      <c r="A55" s="149"/>
      <c r="B55" s="103">
        <v>37</v>
      </c>
      <c r="C55" s="6" t="s">
        <v>101</v>
      </c>
      <c r="D55" s="40" t="s">
        <v>102</v>
      </c>
      <c r="E55" s="11">
        <v>10000</v>
      </c>
      <c r="F55" s="6" t="s">
        <v>13</v>
      </c>
      <c r="G55" s="6" t="s">
        <v>72</v>
      </c>
      <c r="H55" s="219" t="s">
        <v>15</v>
      </c>
      <c r="I55" s="19"/>
      <c r="J55" s="18"/>
      <c r="K55" s="19"/>
      <c r="L55" s="20"/>
      <c r="M55" s="20"/>
      <c r="N55" s="1"/>
      <c r="O55" s="20"/>
      <c r="P55" s="20"/>
      <c r="Q55" s="16"/>
      <c r="R55" s="20"/>
    </row>
    <row r="56" spans="1:18" ht="74.25" customHeight="1" x14ac:dyDescent="0.25">
      <c r="A56" s="149"/>
      <c r="B56" s="103">
        <v>38</v>
      </c>
      <c r="C56" s="36" t="s">
        <v>103</v>
      </c>
      <c r="D56" s="131" t="s">
        <v>104</v>
      </c>
      <c r="E56" s="31">
        <v>51173.96</v>
      </c>
      <c r="F56" s="6" t="s">
        <v>13</v>
      </c>
      <c r="G56" s="6" t="s">
        <v>72</v>
      </c>
      <c r="H56" s="219" t="s">
        <v>105</v>
      </c>
      <c r="I56" s="19"/>
      <c r="J56" s="18"/>
      <c r="K56" s="20"/>
      <c r="L56" s="20"/>
      <c r="M56" s="20"/>
      <c r="N56" s="1"/>
      <c r="O56" s="19"/>
      <c r="P56" s="20"/>
      <c r="Q56" s="16"/>
      <c r="R56" s="20"/>
    </row>
    <row r="57" spans="1:18" ht="39" x14ac:dyDescent="0.25">
      <c r="A57" s="149"/>
      <c r="B57" s="102">
        <v>39</v>
      </c>
      <c r="C57" s="101" t="s">
        <v>106</v>
      </c>
      <c r="D57" s="89" t="s">
        <v>107</v>
      </c>
      <c r="E57" s="97">
        <v>1000</v>
      </c>
      <c r="F57" s="6" t="s">
        <v>13</v>
      </c>
      <c r="G57" s="6" t="s">
        <v>72</v>
      </c>
      <c r="H57" s="219" t="s">
        <v>15</v>
      </c>
      <c r="I57" s="19"/>
      <c r="J57" s="18"/>
      <c r="K57" s="19"/>
      <c r="L57" s="20"/>
      <c r="M57" s="20"/>
      <c r="N57" s="1"/>
      <c r="O57" s="1"/>
      <c r="P57" s="20"/>
      <c r="Q57" s="16"/>
      <c r="R57" s="20"/>
    </row>
    <row r="58" spans="1:18" ht="25.5" x14ac:dyDescent="0.25">
      <c r="A58" s="149"/>
      <c r="B58" s="102">
        <v>40</v>
      </c>
      <c r="C58" s="89" t="s">
        <v>108</v>
      </c>
      <c r="D58" s="89" t="s">
        <v>109</v>
      </c>
      <c r="E58" s="97">
        <v>10000</v>
      </c>
      <c r="F58" s="6" t="s">
        <v>13</v>
      </c>
      <c r="G58" s="6" t="s">
        <v>14</v>
      </c>
      <c r="H58" s="219" t="s">
        <v>15</v>
      </c>
      <c r="I58" s="19"/>
      <c r="J58" s="18"/>
      <c r="K58" s="20"/>
      <c r="L58" s="1"/>
      <c r="M58" s="1"/>
      <c r="N58" s="1"/>
      <c r="O58" s="1"/>
      <c r="P58" s="1"/>
      <c r="Q58" s="1"/>
      <c r="R58" s="20"/>
    </row>
    <row r="59" spans="1:18" ht="202.5" customHeight="1" x14ac:dyDescent="0.25">
      <c r="A59" s="148"/>
      <c r="B59" s="103">
        <v>41</v>
      </c>
      <c r="C59" s="6" t="s">
        <v>110</v>
      </c>
      <c r="D59" s="6" t="s">
        <v>111</v>
      </c>
      <c r="E59" s="11">
        <v>10000</v>
      </c>
      <c r="F59" s="6" t="s">
        <v>13</v>
      </c>
      <c r="G59" s="6" t="s">
        <v>14</v>
      </c>
      <c r="H59" s="219" t="s">
        <v>15</v>
      </c>
      <c r="I59" s="19"/>
      <c r="J59" s="18"/>
      <c r="K59" s="20"/>
      <c r="L59" s="20"/>
      <c r="M59" s="20"/>
      <c r="N59" s="1"/>
      <c r="O59" s="1"/>
      <c r="P59" s="20"/>
      <c r="Q59" s="16"/>
      <c r="R59" s="20"/>
    </row>
    <row r="60" spans="1:18" ht="25.5" x14ac:dyDescent="0.25">
      <c r="A60" s="148"/>
      <c r="B60" s="103">
        <v>42</v>
      </c>
      <c r="C60" s="6" t="s">
        <v>112</v>
      </c>
      <c r="D60" s="7" t="s">
        <v>113</v>
      </c>
      <c r="E60" s="31">
        <v>5000</v>
      </c>
      <c r="F60" s="6" t="s">
        <v>13</v>
      </c>
      <c r="G60" s="6" t="s">
        <v>14</v>
      </c>
      <c r="H60" s="219" t="s">
        <v>15</v>
      </c>
      <c r="I60" s="19"/>
      <c r="J60" s="18"/>
      <c r="K60" s="20"/>
      <c r="L60" s="20"/>
      <c r="M60" s="20"/>
      <c r="N60" s="1"/>
      <c r="O60" s="1"/>
      <c r="P60" s="20"/>
      <c r="Q60" s="16"/>
      <c r="R60" s="20"/>
    </row>
    <row r="61" spans="1:18" ht="25.5" x14ac:dyDescent="0.25">
      <c r="A61" s="148"/>
      <c r="B61" s="103">
        <v>43</v>
      </c>
      <c r="C61" s="36" t="s">
        <v>114</v>
      </c>
      <c r="D61" s="36" t="s">
        <v>115</v>
      </c>
      <c r="E61" s="31">
        <v>500</v>
      </c>
      <c r="F61" s="6" t="s">
        <v>13</v>
      </c>
      <c r="G61" s="6" t="s">
        <v>14</v>
      </c>
      <c r="H61" s="219" t="s">
        <v>15</v>
      </c>
      <c r="I61" s="19"/>
      <c r="J61" s="18"/>
      <c r="K61" s="20"/>
      <c r="L61" s="20"/>
      <c r="M61" s="20"/>
      <c r="N61" s="1"/>
      <c r="O61" s="1"/>
      <c r="P61" s="20"/>
      <c r="Q61" s="16"/>
      <c r="R61" s="20"/>
    </row>
    <row r="62" spans="1:18" ht="25.5" x14ac:dyDescent="0.25">
      <c r="A62" s="148"/>
      <c r="B62" s="103">
        <v>44</v>
      </c>
      <c r="C62" s="7" t="s">
        <v>116</v>
      </c>
      <c r="D62" s="7" t="s">
        <v>117</v>
      </c>
      <c r="E62" s="32">
        <v>1000</v>
      </c>
      <c r="F62" s="6" t="s">
        <v>13</v>
      </c>
      <c r="G62" s="6" t="s">
        <v>14</v>
      </c>
      <c r="H62" s="219" t="s">
        <v>15</v>
      </c>
      <c r="I62" s="19"/>
      <c r="J62" s="18"/>
      <c r="K62" s="20"/>
      <c r="L62" s="20"/>
      <c r="M62" s="20"/>
      <c r="N62" s="1"/>
      <c r="O62" s="1"/>
      <c r="P62" s="20"/>
      <c r="Q62" s="16"/>
      <c r="R62" s="20"/>
    </row>
    <row r="63" spans="1:18" ht="38.25" x14ac:dyDescent="0.25">
      <c r="A63" s="148"/>
      <c r="B63" s="103">
        <v>45</v>
      </c>
      <c r="C63" s="2" t="s">
        <v>118</v>
      </c>
      <c r="D63" s="3" t="s">
        <v>119</v>
      </c>
      <c r="E63" s="4">
        <v>3000</v>
      </c>
      <c r="F63" s="6" t="s">
        <v>13</v>
      </c>
      <c r="G63" s="6" t="s">
        <v>14</v>
      </c>
      <c r="H63" s="219" t="s">
        <v>15</v>
      </c>
      <c r="I63" s="19"/>
      <c r="J63" s="18"/>
      <c r="K63" s="20"/>
      <c r="L63" s="20"/>
      <c r="M63" s="20"/>
      <c r="N63" s="1"/>
      <c r="O63" s="1"/>
      <c r="P63" s="20"/>
      <c r="Q63" s="16"/>
      <c r="R63" s="20"/>
    </row>
    <row r="64" spans="1:18" ht="26.25" thickBot="1" x14ac:dyDescent="0.3">
      <c r="A64" s="148"/>
      <c r="B64" s="88">
        <v>46</v>
      </c>
      <c r="C64" s="115" t="s">
        <v>120</v>
      </c>
      <c r="D64" s="8" t="s">
        <v>121</v>
      </c>
      <c r="E64" s="9">
        <v>300</v>
      </c>
      <c r="F64" s="26" t="s">
        <v>13</v>
      </c>
      <c r="G64" s="6" t="s">
        <v>14</v>
      </c>
      <c r="H64" s="220" t="s">
        <v>15</v>
      </c>
      <c r="I64" s="19"/>
      <c r="J64" s="18"/>
      <c r="K64" s="20"/>
      <c r="L64" s="20"/>
      <c r="M64" s="5"/>
      <c r="N64" s="1"/>
      <c r="O64" s="1"/>
      <c r="P64" s="1"/>
      <c r="Q64" s="1"/>
      <c r="R64" s="1"/>
    </row>
    <row r="65" spans="1:18" ht="15.75" thickBot="1" x14ac:dyDescent="0.3">
      <c r="A65" s="148"/>
      <c r="B65" s="87"/>
      <c r="C65" s="116"/>
      <c r="D65" s="130"/>
      <c r="E65" s="10">
        <v>385613.96</v>
      </c>
      <c r="F65" s="77"/>
      <c r="G65" s="78"/>
      <c r="H65" s="224"/>
      <c r="I65" s="19"/>
      <c r="J65" s="18"/>
      <c r="K65" s="20"/>
      <c r="L65" s="1"/>
      <c r="M65" s="1"/>
      <c r="N65" s="1"/>
      <c r="O65" s="1"/>
      <c r="P65" s="1"/>
      <c r="Q65" s="1"/>
      <c r="R65" s="1"/>
    </row>
    <row r="66" spans="1:18" ht="51" x14ac:dyDescent="0.25">
      <c r="A66" s="148"/>
      <c r="B66" s="102">
        <v>47</v>
      </c>
      <c r="C66" s="80" t="s">
        <v>122</v>
      </c>
      <c r="D66" s="80"/>
      <c r="E66" s="24">
        <v>5000</v>
      </c>
      <c r="F66" s="25" t="s">
        <v>13</v>
      </c>
      <c r="G66" s="25" t="s">
        <v>14</v>
      </c>
      <c r="H66" s="218" t="s">
        <v>15</v>
      </c>
      <c r="I66" s="19"/>
      <c r="J66" s="18"/>
      <c r="K66" s="20"/>
      <c r="L66" s="1"/>
      <c r="M66" s="1"/>
      <c r="N66" s="1"/>
      <c r="O66" s="1"/>
      <c r="P66" s="1"/>
      <c r="Q66" s="1"/>
      <c r="R66" s="1"/>
    </row>
    <row r="67" spans="1:18" ht="26.25" thickBot="1" x14ac:dyDescent="0.3">
      <c r="A67" s="148"/>
      <c r="B67" s="88">
        <v>48</v>
      </c>
      <c r="C67" s="26" t="s">
        <v>123</v>
      </c>
      <c r="D67" s="26" t="s">
        <v>124</v>
      </c>
      <c r="E67" s="27">
        <v>3000</v>
      </c>
      <c r="F67" s="26" t="s">
        <v>13</v>
      </c>
      <c r="G67" s="26" t="s">
        <v>72</v>
      </c>
      <c r="H67" s="220" t="s">
        <v>15</v>
      </c>
      <c r="I67" s="19"/>
      <c r="J67" s="18"/>
      <c r="K67" s="20"/>
      <c r="L67" s="1"/>
      <c r="M67" s="1"/>
      <c r="N67" s="1"/>
      <c r="O67" s="1"/>
      <c r="P67" s="1"/>
      <c r="Q67" s="1"/>
      <c r="R67" s="1"/>
    </row>
    <row r="68" spans="1:18" ht="15.75" thickBot="1" x14ac:dyDescent="0.3">
      <c r="A68" s="148"/>
      <c r="B68" s="87" t="s">
        <v>125</v>
      </c>
      <c r="C68" s="79"/>
      <c r="D68" s="129"/>
      <c r="E68" s="128">
        <v>8000</v>
      </c>
      <c r="F68" s="77"/>
      <c r="G68" s="78"/>
      <c r="H68" s="224"/>
      <c r="I68" s="19"/>
      <c r="J68" s="18"/>
      <c r="K68" s="20"/>
      <c r="L68" s="1"/>
      <c r="M68" s="1"/>
      <c r="N68" s="1"/>
      <c r="O68" s="1"/>
      <c r="P68" s="1"/>
      <c r="Q68" s="1"/>
      <c r="R68" s="1"/>
    </row>
    <row r="69" spans="1:18" ht="39" thickBot="1" x14ac:dyDescent="0.3">
      <c r="A69" s="148"/>
      <c r="B69" s="111" t="s">
        <v>126</v>
      </c>
      <c r="C69" s="94" t="s">
        <v>127</v>
      </c>
      <c r="D69" s="94" t="s">
        <v>128</v>
      </c>
      <c r="E69" s="96">
        <v>50000</v>
      </c>
      <c r="F69" s="29" t="s">
        <v>13</v>
      </c>
      <c r="G69" s="29" t="s">
        <v>72</v>
      </c>
      <c r="H69" s="222" t="s">
        <v>15</v>
      </c>
      <c r="I69" s="19"/>
      <c r="J69" s="18"/>
      <c r="K69" s="20"/>
      <c r="L69" s="1"/>
      <c r="M69" s="1"/>
      <c r="N69" s="1"/>
      <c r="O69" s="1"/>
      <c r="P69" s="1"/>
      <c r="Q69" s="1"/>
      <c r="R69" s="1"/>
    </row>
    <row r="70" spans="1:18" ht="15.75" thickBot="1" x14ac:dyDescent="0.3">
      <c r="A70" s="148"/>
      <c r="B70" s="87" t="s">
        <v>129</v>
      </c>
      <c r="C70" s="79"/>
      <c r="D70" s="129"/>
      <c r="E70" s="128">
        <v>50000</v>
      </c>
      <c r="F70" s="77"/>
      <c r="G70" s="78"/>
      <c r="H70" s="224"/>
      <c r="I70" s="19"/>
      <c r="J70" s="18"/>
      <c r="K70" s="20"/>
      <c r="L70" s="1"/>
      <c r="M70" s="1"/>
      <c r="N70" s="1"/>
      <c r="O70" s="1"/>
      <c r="P70" s="1"/>
      <c r="Q70" s="1"/>
      <c r="R70" s="1"/>
    </row>
    <row r="71" spans="1:18" ht="39.75" thickBot="1" x14ac:dyDescent="0.3">
      <c r="A71" s="148"/>
      <c r="B71" s="88">
        <v>50</v>
      </c>
      <c r="C71" s="117" t="s">
        <v>130</v>
      </c>
      <c r="D71" s="95" t="s">
        <v>131</v>
      </c>
      <c r="E71" s="99">
        <v>33600</v>
      </c>
      <c r="F71" s="29" t="s">
        <v>13</v>
      </c>
      <c r="G71" s="29" t="s">
        <v>72</v>
      </c>
      <c r="H71" s="222" t="s">
        <v>15</v>
      </c>
      <c r="I71" s="19"/>
      <c r="J71" s="18"/>
      <c r="K71" s="20"/>
      <c r="L71" s="20"/>
      <c r="M71" s="20"/>
      <c r="N71" s="1"/>
      <c r="O71" s="1"/>
      <c r="P71" s="1"/>
      <c r="Q71" s="1"/>
      <c r="R71" s="1"/>
    </row>
    <row r="72" spans="1:18" ht="15.75" thickBot="1" x14ac:dyDescent="0.3">
      <c r="A72" s="148"/>
      <c r="B72" s="87" t="s">
        <v>132</v>
      </c>
      <c r="C72" s="79"/>
      <c r="D72" s="129"/>
      <c r="E72" s="128">
        <v>33600</v>
      </c>
      <c r="F72" s="77"/>
      <c r="G72" s="78"/>
      <c r="H72" s="224"/>
      <c r="I72" s="19"/>
      <c r="J72" s="18"/>
      <c r="K72" s="20"/>
      <c r="L72" s="20"/>
      <c r="M72" s="20"/>
      <c r="N72" s="1"/>
      <c r="O72" s="1"/>
      <c r="P72" s="20"/>
      <c r="Q72" s="16"/>
      <c r="R72" s="20"/>
    </row>
    <row r="73" spans="1:18" ht="39" thickBot="1" x14ac:dyDescent="0.3">
      <c r="A73" s="148"/>
      <c r="B73" s="88">
        <v>51</v>
      </c>
      <c r="C73" s="29" t="s">
        <v>133</v>
      </c>
      <c r="D73" s="29" t="s">
        <v>134</v>
      </c>
      <c r="E73" s="30">
        <v>1680</v>
      </c>
      <c r="F73" s="29" t="s">
        <v>13</v>
      </c>
      <c r="G73" s="84" t="s">
        <v>28</v>
      </c>
      <c r="H73" s="232" t="s">
        <v>15</v>
      </c>
      <c r="I73" s="19"/>
      <c r="J73" s="18"/>
      <c r="K73" s="20"/>
      <c r="L73" s="20"/>
      <c r="M73" s="20"/>
      <c r="N73" s="1"/>
      <c r="O73" s="1"/>
      <c r="P73" s="20"/>
      <c r="Q73" s="16"/>
      <c r="R73" s="20"/>
    </row>
    <row r="74" spans="1:18" ht="15.75" thickBot="1" x14ac:dyDescent="0.3">
      <c r="A74" s="148"/>
      <c r="B74" s="87" t="s">
        <v>135</v>
      </c>
      <c r="C74" s="78"/>
      <c r="D74" s="91"/>
      <c r="E74" s="128">
        <v>1680</v>
      </c>
      <c r="F74" s="77"/>
      <c r="G74" s="93"/>
      <c r="H74" s="233"/>
      <c r="I74" s="19"/>
      <c r="J74" s="18"/>
      <c r="K74" s="20"/>
      <c r="L74" s="20"/>
      <c r="M74" s="20"/>
      <c r="N74" s="1"/>
      <c r="O74" s="1"/>
      <c r="P74" s="20"/>
      <c r="Q74" s="16"/>
      <c r="R74" s="20"/>
    </row>
    <row r="75" spans="1:18" ht="26.25" thickBot="1" x14ac:dyDescent="0.3">
      <c r="A75" s="148"/>
      <c r="B75" s="111" t="s">
        <v>136</v>
      </c>
      <c r="C75" s="100" t="s">
        <v>137</v>
      </c>
      <c r="D75" s="167" t="s">
        <v>138</v>
      </c>
      <c r="E75" s="166">
        <v>3250</v>
      </c>
      <c r="F75" s="29" t="s">
        <v>13</v>
      </c>
      <c r="G75" s="84" t="s">
        <v>96</v>
      </c>
      <c r="H75" s="232" t="s">
        <v>15</v>
      </c>
      <c r="I75" s="19"/>
      <c r="J75" s="18"/>
      <c r="K75" s="20"/>
      <c r="L75" s="20"/>
      <c r="M75" s="20"/>
      <c r="N75" s="1"/>
      <c r="O75" s="1"/>
      <c r="P75" s="20"/>
      <c r="Q75" s="16"/>
      <c r="R75" s="20"/>
    </row>
    <row r="76" spans="1:18" ht="15.75" thickBot="1" x14ac:dyDescent="0.3">
      <c r="A76" s="148"/>
      <c r="B76" s="87" t="s">
        <v>139</v>
      </c>
      <c r="C76" s="78"/>
      <c r="D76" s="91"/>
      <c r="E76" s="86">
        <v>3250</v>
      </c>
      <c r="F76" s="77"/>
      <c r="G76" s="93"/>
      <c r="H76" s="233"/>
      <c r="I76" s="19"/>
      <c r="J76" s="18"/>
      <c r="K76" s="20"/>
      <c r="L76" s="20"/>
      <c r="M76" s="20"/>
      <c r="N76" s="1"/>
      <c r="O76" s="1"/>
      <c r="P76" s="20"/>
      <c r="Q76" s="16"/>
      <c r="R76" s="20"/>
    </row>
    <row r="77" spans="1:18" ht="26.25" thickBot="1" x14ac:dyDescent="0.3">
      <c r="A77" s="148"/>
      <c r="B77" s="88">
        <v>53</v>
      </c>
      <c r="C77" s="29" t="s">
        <v>140</v>
      </c>
      <c r="D77" s="29" t="s">
        <v>141</v>
      </c>
      <c r="E77" s="30">
        <v>8400</v>
      </c>
      <c r="F77" s="29" t="s">
        <v>13</v>
      </c>
      <c r="G77" s="29" t="s">
        <v>28</v>
      </c>
      <c r="H77" s="222" t="s">
        <v>15</v>
      </c>
      <c r="I77" s="19"/>
      <c r="J77" s="18"/>
      <c r="K77" s="20"/>
      <c r="L77" s="20"/>
      <c r="M77" s="20"/>
      <c r="N77" s="1"/>
      <c r="O77" s="1"/>
      <c r="P77" s="20"/>
      <c r="Q77" s="16"/>
      <c r="R77" s="20"/>
    </row>
    <row r="78" spans="1:18" ht="15.75" thickBot="1" x14ac:dyDescent="0.3">
      <c r="A78" s="134"/>
      <c r="B78" s="112" t="s">
        <v>142</v>
      </c>
      <c r="C78" s="78"/>
      <c r="D78" s="91"/>
      <c r="E78" s="128">
        <v>8400</v>
      </c>
      <c r="F78" s="77"/>
      <c r="G78" s="78"/>
      <c r="H78" s="224"/>
      <c r="I78" s="19"/>
      <c r="J78" s="18"/>
      <c r="K78" s="20"/>
      <c r="L78" s="20"/>
      <c r="M78" s="19"/>
      <c r="N78" s="1"/>
      <c r="O78" s="1"/>
      <c r="P78" s="20"/>
      <c r="Q78" s="16"/>
      <c r="R78" s="20"/>
    </row>
    <row r="79" spans="1:18" ht="39" x14ac:dyDescent="0.25">
      <c r="A79" s="134"/>
      <c r="B79" s="102">
        <v>54</v>
      </c>
      <c r="C79" s="118" t="s">
        <v>143</v>
      </c>
      <c r="D79" s="82" t="s">
        <v>144</v>
      </c>
      <c r="E79" s="83">
        <v>81000</v>
      </c>
      <c r="F79" s="25" t="s">
        <v>13</v>
      </c>
      <c r="G79" s="33" t="s">
        <v>14</v>
      </c>
      <c r="H79" s="35" t="s">
        <v>14</v>
      </c>
      <c r="I79" s="19"/>
      <c r="J79" s="18"/>
      <c r="K79" s="20"/>
      <c r="L79" s="20"/>
      <c r="M79" s="19"/>
      <c r="N79" s="1"/>
      <c r="O79" s="1"/>
      <c r="P79" s="20"/>
      <c r="Q79" s="16"/>
      <c r="R79" s="20"/>
    </row>
    <row r="80" spans="1:18" ht="51.75" x14ac:dyDescent="0.25">
      <c r="A80" s="134"/>
      <c r="B80" s="103">
        <v>55</v>
      </c>
      <c r="C80" s="113" t="s">
        <v>145</v>
      </c>
      <c r="D80" s="114" t="s">
        <v>144</v>
      </c>
      <c r="E80" s="98">
        <v>115000</v>
      </c>
      <c r="F80" s="6" t="s">
        <v>13</v>
      </c>
      <c r="G80" s="7" t="s">
        <v>28</v>
      </c>
      <c r="H80" s="28" t="s">
        <v>15</v>
      </c>
      <c r="I80" s="19"/>
      <c r="J80" s="18"/>
      <c r="K80" s="20"/>
      <c r="L80" s="20"/>
      <c r="M80" s="19"/>
      <c r="N80" s="1"/>
      <c r="O80" s="1"/>
      <c r="P80" s="20"/>
      <c r="Q80" s="16"/>
      <c r="R80" s="20"/>
    </row>
    <row r="81" spans="1:18" ht="25.5" x14ac:dyDescent="0.25">
      <c r="A81" s="134"/>
      <c r="B81" s="68">
        <v>56</v>
      </c>
      <c r="C81" s="26" t="s">
        <v>146</v>
      </c>
      <c r="D81" s="26" t="s">
        <v>147</v>
      </c>
      <c r="E81" s="27">
        <v>3000</v>
      </c>
      <c r="F81" s="26" t="s">
        <v>13</v>
      </c>
      <c r="G81" s="37" t="s">
        <v>148</v>
      </c>
      <c r="H81" s="38" t="s">
        <v>15</v>
      </c>
      <c r="I81" s="19"/>
      <c r="J81" s="18"/>
      <c r="K81" s="20"/>
      <c r="L81" s="20"/>
      <c r="M81" s="19"/>
      <c r="N81" s="1"/>
      <c r="O81" s="1"/>
      <c r="P81" s="20"/>
      <c r="Q81" s="16"/>
      <c r="R81" s="20"/>
    </row>
    <row r="82" spans="1:18" ht="25.5" x14ac:dyDescent="0.25">
      <c r="A82" s="134"/>
      <c r="B82" s="102">
        <v>57</v>
      </c>
      <c r="C82" s="7" t="s">
        <v>149</v>
      </c>
      <c r="D82" s="7" t="s">
        <v>150</v>
      </c>
      <c r="E82" s="32">
        <v>135000</v>
      </c>
      <c r="F82" s="6" t="s">
        <v>13</v>
      </c>
      <c r="G82" s="7" t="s">
        <v>72</v>
      </c>
      <c r="H82" s="28" t="s">
        <v>105</v>
      </c>
      <c r="I82" s="19"/>
      <c r="J82" s="18"/>
      <c r="K82" s="150"/>
      <c r="L82" s="20"/>
      <c r="M82" s="19"/>
      <c r="N82" s="1"/>
      <c r="O82" s="1"/>
      <c r="P82" s="20"/>
      <c r="Q82" s="16"/>
      <c r="R82" s="20"/>
    </row>
    <row r="83" spans="1:18" ht="25.5" x14ac:dyDescent="0.25">
      <c r="A83" s="134"/>
      <c r="B83" s="68">
        <v>58</v>
      </c>
      <c r="C83" s="7" t="s">
        <v>151</v>
      </c>
      <c r="D83" s="7" t="s">
        <v>152</v>
      </c>
      <c r="E83" s="32">
        <v>135000</v>
      </c>
      <c r="F83" s="6" t="s">
        <v>13</v>
      </c>
      <c r="G83" s="7" t="s">
        <v>28</v>
      </c>
      <c r="H83" s="28" t="s">
        <v>105</v>
      </c>
      <c r="I83" s="19"/>
      <c r="J83" s="18"/>
      <c r="K83" s="20"/>
      <c r="L83" s="20"/>
      <c r="M83" s="20"/>
      <c r="N83" s="1"/>
      <c r="O83" s="1"/>
      <c r="P83" s="20"/>
      <c r="Q83" s="16"/>
      <c r="R83" s="20"/>
    </row>
    <row r="84" spans="1:18" ht="25.5" x14ac:dyDescent="0.25">
      <c r="A84" s="134"/>
      <c r="B84" s="102">
        <v>59</v>
      </c>
      <c r="C84" s="7" t="s">
        <v>153</v>
      </c>
      <c r="D84" s="7" t="s">
        <v>154</v>
      </c>
      <c r="E84" s="98">
        <v>135000</v>
      </c>
      <c r="F84" s="6" t="s">
        <v>13</v>
      </c>
      <c r="G84" s="6" t="s">
        <v>72</v>
      </c>
      <c r="H84" s="219" t="s">
        <v>15</v>
      </c>
      <c r="I84" s="19"/>
      <c r="J84" s="18"/>
      <c r="K84" s="20"/>
      <c r="L84" s="20"/>
      <c r="M84" s="19"/>
      <c r="N84" s="1"/>
      <c r="O84" s="1"/>
      <c r="P84" s="20"/>
      <c r="Q84" s="16"/>
      <c r="R84" s="20"/>
    </row>
    <row r="85" spans="1:18" ht="25.5" x14ac:dyDescent="0.25">
      <c r="A85" s="134"/>
      <c r="B85" s="103">
        <v>60</v>
      </c>
      <c r="C85" s="6" t="s">
        <v>155</v>
      </c>
      <c r="D85" s="6" t="s">
        <v>156</v>
      </c>
      <c r="E85" s="11">
        <v>70000</v>
      </c>
      <c r="F85" s="6" t="s">
        <v>13</v>
      </c>
      <c r="G85" s="6" t="s">
        <v>72</v>
      </c>
      <c r="H85" s="219" t="s">
        <v>14</v>
      </c>
      <c r="I85" s="19"/>
      <c r="J85" s="18"/>
      <c r="K85" s="20"/>
      <c r="L85" s="20"/>
      <c r="M85" s="19"/>
      <c r="N85" s="1"/>
      <c r="O85" s="1"/>
      <c r="P85" s="20"/>
      <c r="Q85" s="16"/>
      <c r="R85" s="20"/>
    </row>
    <row r="86" spans="1:18" ht="140.25" x14ac:dyDescent="0.25">
      <c r="A86" s="134"/>
      <c r="B86" s="215">
        <v>61</v>
      </c>
      <c r="C86" s="216" t="s">
        <v>157</v>
      </c>
      <c r="D86" s="216" t="s">
        <v>158</v>
      </c>
      <c r="E86" s="98">
        <v>24000</v>
      </c>
      <c r="F86" s="7" t="s">
        <v>13</v>
      </c>
      <c r="G86" s="7" t="s">
        <v>14</v>
      </c>
      <c r="H86" s="28" t="s">
        <v>15</v>
      </c>
      <c r="I86" s="19"/>
      <c r="J86" s="18"/>
      <c r="K86" s="20"/>
      <c r="L86" s="20"/>
      <c r="M86" s="19"/>
      <c r="N86" s="1"/>
      <c r="O86" s="1"/>
      <c r="P86" s="20"/>
      <c r="Q86" s="16"/>
      <c r="R86" s="20"/>
    </row>
    <row r="87" spans="1:18" ht="25.5" x14ac:dyDescent="0.25">
      <c r="A87" s="134"/>
      <c r="B87" s="215">
        <v>62</v>
      </c>
      <c r="C87" s="216" t="s">
        <v>159</v>
      </c>
      <c r="D87" s="216" t="s">
        <v>160</v>
      </c>
      <c r="E87" s="98">
        <v>42000</v>
      </c>
      <c r="F87" s="7" t="s">
        <v>13</v>
      </c>
      <c r="G87" s="7" t="s">
        <v>14</v>
      </c>
      <c r="H87" s="28" t="s">
        <v>15</v>
      </c>
      <c r="I87" s="19"/>
      <c r="J87" s="18"/>
      <c r="K87" s="20"/>
      <c r="L87" s="20"/>
      <c r="M87" s="19"/>
      <c r="N87" s="1"/>
      <c r="O87" s="1"/>
      <c r="P87" s="20"/>
      <c r="Q87" s="16"/>
      <c r="R87" s="20"/>
    </row>
    <row r="88" spans="1:18" ht="38.25" x14ac:dyDescent="0.25">
      <c r="A88" s="134"/>
      <c r="B88" s="215">
        <v>63</v>
      </c>
      <c r="C88" s="216" t="s">
        <v>161</v>
      </c>
      <c r="D88" s="7" t="s">
        <v>113</v>
      </c>
      <c r="E88" s="98">
        <v>35000</v>
      </c>
      <c r="F88" s="7" t="s">
        <v>13</v>
      </c>
      <c r="G88" s="7" t="s">
        <v>14</v>
      </c>
      <c r="H88" s="28" t="s">
        <v>15</v>
      </c>
      <c r="I88" s="19"/>
      <c r="J88" s="18"/>
      <c r="K88" s="20"/>
      <c r="L88" s="20"/>
      <c r="M88" s="19"/>
      <c r="N88" s="1"/>
      <c r="O88" s="1"/>
      <c r="P88" s="20"/>
      <c r="Q88" s="16"/>
      <c r="R88" s="20"/>
    </row>
    <row r="89" spans="1:18" ht="38.25" x14ac:dyDescent="0.25">
      <c r="A89" s="134"/>
      <c r="B89" s="217">
        <v>64</v>
      </c>
      <c r="C89" s="7" t="s">
        <v>162</v>
      </c>
      <c r="D89" s="7" t="s">
        <v>64</v>
      </c>
      <c r="E89" s="98">
        <v>30000</v>
      </c>
      <c r="F89" s="7" t="s">
        <v>13</v>
      </c>
      <c r="G89" s="7" t="s">
        <v>14</v>
      </c>
      <c r="H89" s="28" t="s">
        <v>15</v>
      </c>
      <c r="I89" s="19"/>
      <c r="J89" s="18"/>
      <c r="K89" s="20"/>
      <c r="L89" s="20"/>
      <c r="M89" s="19"/>
      <c r="N89" s="1"/>
      <c r="O89" s="1"/>
      <c r="P89" s="20"/>
      <c r="Q89" s="16"/>
      <c r="R89" s="20"/>
    </row>
    <row r="90" spans="1:18" ht="25.5" x14ac:dyDescent="0.25">
      <c r="A90" s="134"/>
      <c r="B90" s="215">
        <v>65</v>
      </c>
      <c r="C90" s="7" t="s">
        <v>163</v>
      </c>
      <c r="D90" s="7" t="s">
        <v>164</v>
      </c>
      <c r="E90" s="98">
        <v>25000</v>
      </c>
      <c r="F90" s="7" t="s">
        <v>13</v>
      </c>
      <c r="G90" s="7" t="s">
        <v>14</v>
      </c>
      <c r="H90" s="28" t="s">
        <v>15</v>
      </c>
      <c r="I90" s="19"/>
      <c r="J90" s="18"/>
      <c r="K90" s="20"/>
      <c r="L90" s="20"/>
      <c r="M90" s="19"/>
      <c r="N90" s="1"/>
      <c r="O90" s="1"/>
      <c r="P90" s="20"/>
      <c r="Q90" s="16"/>
      <c r="R90" s="20"/>
    </row>
    <row r="91" spans="1:18" ht="25.5" x14ac:dyDescent="0.25">
      <c r="A91" s="134"/>
      <c r="B91" s="217">
        <v>66</v>
      </c>
      <c r="C91" s="7" t="s">
        <v>165</v>
      </c>
      <c r="D91" s="7" t="s">
        <v>166</v>
      </c>
      <c r="E91" s="98">
        <v>61300</v>
      </c>
      <c r="F91" s="7" t="s">
        <v>13</v>
      </c>
      <c r="G91" s="7" t="s">
        <v>14</v>
      </c>
      <c r="H91" s="28" t="s">
        <v>15</v>
      </c>
      <c r="I91" s="19"/>
      <c r="J91" s="18"/>
      <c r="K91" s="20"/>
      <c r="L91" s="20"/>
      <c r="M91" s="19"/>
      <c r="N91" s="1"/>
      <c r="O91" s="1"/>
      <c r="P91" s="20"/>
      <c r="Q91" s="16"/>
      <c r="R91" s="20"/>
    </row>
    <row r="92" spans="1:18" ht="25.5" x14ac:dyDescent="0.25">
      <c r="A92" s="134"/>
      <c r="B92" s="103">
        <v>67</v>
      </c>
      <c r="C92" s="6" t="s">
        <v>167</v>
      </c>
      <c r="D92" s="176" t="s">
        <v>168</v>
      </c>
      <c r="E92" s="177">
        <v>20000</v>
      </c>
      <c r="F92" s="6" t="s">
        <v>13</v>
      </c>
      <c r="G92" s="6" t="s">
        <v>72</v>
      </c>
      <c r="H92" s="219" t="s">
        <v>15</v>
      </c>
      <c r="I92" s="19"/>
      <c r="J92" s="18"/>
      <c r="K92" s="20"/>
      <c r="L92" s="20"/>
      <c r="M92" s="19"/>
      <c r="N92" s="1"/>
      <c r="O92" s="1"/>
      <c r="P92" s="20"/>
      <c r="Q92" s="16"/>
      <c r="R92" s="20"/>
    </row>
    <row r="93" spans="1:18" ht="26.25" thickBot="1" x14ac:dyDescent="0.3">
      <c r="A93" s="134"/>
      <c r="B93" s="88">
        <v>68</v>
      </c>
      <c r="C93" s="29" t="s">
        <v>169</v>
      </c>
      <c r="D93" s="175" t="s">
        <v>170</v>
      </c>
      <c r="E93" s="178">
        <v>10850</v>
      </c>
      <c r="F93" s="6" t="s">
        <v>13</v>
      </c>
      <c r="G93" s="29" t="s">
        <v>171</v>
      </c>
      <c r="H93" s="222" t="s">
        <v>172</v>
      </c>
      <c r="I93" s="19"/>
      <c r="J93" s="18"/>
      <c r="K93" s="20"/>
      <c r="L93" s="20"/>
      <c r="M93" s="19"/>
      <c r="N93" s="1"/>
      <c r="O93" s="1"/>
      <c r="P93" s="20"/>
      <c r="Q93" s="16"/>
      <c r="R93" s="20"/>
    </row>
    <row r="94" spans="1:18" ht="15.75" thickBot="1" x14ac:dyDescent="0.3">
      <c r="A94" s="134"/>
      <c r="B94" s="119" t="s">
        <v>173</v>
      </c>
      <c r="C94" s="120"/>
      <c r="D94" s="126"/>
      <c r="E94" s="127">
        <v>922150</v>
      </c>
      <c r="F94" s="92"/>
      <c r="G94" s="93"/>
      <c r="H94" s="233"/>
      <c r="I94" s="19"/>
      <c r="J94" s="18"/>
      <c r="K94" s="20"/>
      <c r="L94" s="20"/>
      <c r="M94" s="20"/>
      <c r="N94" s="1"/>
      <c r="O94" s="1"/>
      <c r="P94" s="20"/>
      <c r="Q94" s="16"/>
      <c r="R94" s="20"/>
    </row>
    <row r="95" spans="1:18" ht="26.25" thickBot="1" x14ac:dyDescent="0.3">
      <c r="A95" s="134"/>
      <c r="B95" s="88">
        <v>69</v>
      </c>
      <c r="C95" s="71" t="s">
        <v>174</v>
      </c>
      <c r="D95" s="71" t="s">
        <v>175</v>
      </c>
      <c r="E95" s="76">
        <v>17500</v>
      </c>
      <c r="F95" s="26" t="s">
        <v>13</v>
      </c>
      <c r="G95" s="6" t="s">
        <v>14</v>
      </c>
      <c r="H95" s="220" t="s">
        <v>15</v>
      </c>
      <c r="I95" s="19"/>
      <c r="J95" s="18"/>
      <c r="K95" s="20"/>
      <c r="L95" s="20"/>
      <c r="M95" s="20"/>
      <c r="N95" s="1"/>
      <c r="O95" s="1"/>
      <c r="P95" s="20"/>
      <c r="Q95" s="16"/>
      <c r="R95" s="20"/>
    </row>
    <row r="96" spans="1:18" ht="15.75" thickBot="1" x14ac:dyDescent="0.3">
      <c r="A96" s="134"/>
      <c r="B96" s="165">
        <v>71</v>
      </c>
      <c r="C96" s="162"/>
      <c r="D96" s="163"/>
      <c r="E96" s="127">
        <v>17500</v>
      </c>
      <c r="F96" s="92"/>
      <c r="G96" s="164"/>
      <c r="H96" s="234"/>
      <c r="I96" s="19"/>
      <c r="J96" s="18"/>
      <c r="K96" s="20"/>
      <c r="L96" s="20"/>
      <c r="M96" s="20"/>
      <c r="N96" s="1"/>
      <c r="O96" s="1"/>
      <c r="P96" s="20"/>
      <c r="Q96" s="16"/>
      <c r="R96" s="20"/>
    </row>
    <row r="97" spans="1:18" ht="15.75" thickBot="1" x14ac:dyDescent="0.3">
      <c r="A97" s="134"/>
      <c r="B97" s="121"/>
      <c r="C97" s="122" t="s">
        <v>176</v>
      </c>
      <c r="D97" s="123"/>
      <c r="E97" s="161">
        <v>2045324.21</v>
      </c>
      <c r="F97" s="124"/>
      <c r="G97" s="125"/>
      <c r="H97" s="122"/>
      <c r="I97" s="19"/>
      <c r="J97" s="18"/>
      <c r="K97" s="20"/>
      <c r="L97" s="20"/>
      <c r="M97" s="20"/>
      <c r="N97" s="1"/>
      <c r="O97" s="1"/>
      <c r="P97" s="20"/>
      <c r="Q97" s="16"/>
      <c r="R97" s="20"/>
    </row>
    <row r="98" spans="1:18" ht="15.75" thickBot="1" x14ac:dyDescent="0.3">
      <c r="A98" s="134"/>
      <c r="B98" s="62"/>
      <c r="C98" s="85" t="s">
        <v>177</v>
      </c>
      <c r="D98" s="45"/>
      <c r="E98" s="128">
        <v>2433935.8098999998</v>
      </c>
      <c r="F98" s="45"/>
      <c r="G98" s="45"/>
      <c r="H98" s="46"/>
      <c r="I98" s="18"/>
      <c r="J98" s="18"/>
      <c r="K98" s="20"/>
      <c r="L98" s="20"/>
      <c r="M98" s="20"/>
      <c r="N98" s="1"/>
      <c r="O98" s="1"/>
      <c r="P98" s="42"/>
      <c r="Q98" s="16"/>
      <c r="R98" s="16"/>
    </row>
    <row r="99" spans="1:18" x14ac:dyDescent="0.25">
      <c r="A99" s="134"/>
      <c r="B99" s="47"/>
      <c r="C99" s="48"/>
      <c r="D99" s="48"/>
      <c r="E99" s="49"/>
      <c r="F99" s="48"/>
      <c r="G99" s="48"/>
      <c r="H99" s="48"/>
      <c r="I99" s="18"/>
      <c r="J99" s="18"/>
      <c r="K99" s="20"/>
      <c r="L99" s="20"/>
      <c r="M99" s="20"/>
      <c r="N99" s="1"/>
      <c r="O99" s="1"/>
      <c r="P99" s="42"/>
      <c r="Q99" s="16"/>
      <c r="R99" s="16"/>
    </row>
    <row r="100" spans="1:18" x14ac:dyDescent="0.25">
      <c r="A100" s="134"/>
      <c r="B100" s="1"/>
      <c r="C100" s="159"/>
      <c r="D100" s="14"/>
      <c r="E100" s="15"/>
      <c r="F100" s="1"/>
      <c r="G100" s="13"/>
      <c r="H100" s="1"/>
      <c r="I100" s="18"/>
      <c r="J100" s="18"/>
      <c r="K100" s="20"/>
      <c r="L100" s="20"/>
      <c r="M100" s="20"/>
      <c r="N100" s="1"/>
      <c r="O100" s="1"/>
      <c r="P100" s="42"/>
      <c r="Q100" s="16"/>
      <c r="R100" s="16"/>
    </row>
    <row r="101" spans="1:18" x14ac:dyDescent="0.25">
      <c r="A101" s="134"/>
      <c r="B101" s="64"/>
      <c r="C101" s="66"/>
      <c r="D101" s="66"/>
      <c r="E101" s="65"/>
      <c r="F101" s="208"/>
      <c r="G101" s="208"/>
      <c r="H101" s="208"/>
      <c r="I101" s="18"/>
      <c r="J101" s="18"/>
      <c r="K101" s="20"/>
      <c r="L101" s="20"/>
      <c r="M101" s="20"/>
      <c r="N101" s="1"/>
      <c r="O101" s="1"/>
      <c r="P101" s="42"/>
      <c r="Q101" s="16"/>
      <c r="R101" s="16"/>
    </row>
    <row r="102" spans="1:18" x14ac:dyDescent="0.25">
      <c r="A102" s="134"/>
      <c r="B102" s="1"/>
      <c r="C102" s="159"/>
      <c r="D102" s="159"/>
      <c r="E102" s="159"/>
      <c r="F102" s="1"/>
      <c r="G102" s="13"/>
      <c r="H102" s="1"/>
      <c r="I102" s="18"/>
      <c r="J102" s="18"/>
      <c r="K102" s="20"/>
      <c r="L102" s="20"/>
      <c r="M102" s="20"/>
      <c r="N102" s="1"/>
      <c r="O102" s="1"/>
      <c r="P102" s="42"/>
      <c r="Q102" s="16"/>
      <c r="R102" s="16"/>
    </row>
    <row r="103" spans="1:18" x14ac:dyDescent="0.25">
      <c r="A103" s="134"/>
      <c r="B103" s="1"/>
      <c r="C103" s="64"/>
      <c r="D103" s="64"/>
      <c r="E103" s="65"/>
      <c r="F103" s="1"/>
      <c r="G103" s="13"/>
      <c r="H103" s="1"/>
      <c r="I103" s="18"/>
      <c r="J103" s="18"/>
      <c r="K103" s="20"/>
      <c r="L103" s="16"/>
      <c r="M103" s="20"/>
      <c r="N103" s="1"/>
      <c r="O103" s="1"/>
      <c r="P103" s="16"/>
      <c r="Q103" s="16"/>
      <c r="R103" s="16"/>
    </row>
    <row r="104" spans="1:18" x14ac:dyDescent="0.25">
      <c r="A104" s="134"/>
      <c r="B104" s="1"/>
      <c r="C104" s="13"/>
      <c r="D104" s="1"/>
      <c r="E104" s="15"/>
      <c r="F104" s="1"/>
      <c r="G104" s="1"/>
      <c r="H104" s="50"/>
      <c r="I104" s="18"/>
      <c r="J104" s="18"/>
      <c r="K104" s="20"/>
      <c r="L104" s="16"/>
      <c r="M104" s="42"/>
      <c r="N104" s="1"/>
      <c r="O104" s="1"/>
      <c r="P104" s="16"/>
      <c r="Q104" s="16"/>
      <c r="R104" s="16"/>
    </row>
    <row r="105" spans="1:18" x14ac:dyDescent="0.25">
      <c r="A105" s="134"/>
      <c r="B105" s="1"/>
      <c r="C105" s="13"/>
      <c r="D105" s="1"/>
      <c r="E105" s="15"/>
      <c r="F105" s="1"/>
      <c r="G105" s="1"/>
      <c r="H105" s="1"/>
      <c r="I105" s="18"/>
      <c r="J105" s="18"/>
      <c r="K105" s="20"/>
      <c r="L105" s="16"/>
      <c r="M105" s="42"/>
      <c r="N105" s="1"/>
      <c r="O105" s="1"/>
      <c r="P105" s="16"/>
      <c r="Q105" s="16"/>
      <c r="R105" s="16"/>
    </row>
    <row r="106" spans="1:18" x14ac:dyDescent="0.25">
      <c r="A106" s="134"/>
      <c r="B106" s="1"/>
      <c r="C106" s="13"/>
      <c r="D106" s="1"/>
      <c r="E106" s="15"/>
      <c r="F106" s="1"/>
      <c r="G106" s="206"/>
      <c r="H106" s="206"/>
      <c r="I106" s="13"/>
      <c r="J106" s="56"/>
      <c r="K106" s="20"/>
      <c r="L106" s="16"/>
      <c r="M106" s="16"/>
      <c r="N106" s="1"/>
      <c r="O106" s="1"/>
      <c r="P106" s="16"/>
      <c r="Q106" s="16"/>
      <c r="R106" s="16"/>
    </row>
    <row r="107" spans="1:18" x14ac:dyDescent="0.25">
      <c r="A107" s="134"/>
      <c r="B107" s="47"/>
      <c r="C107" s="104"/>
      <c r="D107" s="20"/>
      <c r="E107" s="105"/>
      <c r="F107" s="104"/>
      <c r="G107" s="20"/>
      <c r="H107" s="20"/>
      <c r="I107" s="13"/>
      <c r="J107" s="13"/>
      <c r="K107" s="20"/>
      <c r="L107" s="16"/>
      <c r="M107" s="16"/>
      <c r="N107" s="1"/>
      <c r="O107" s="1"/>
      <c r="P107" s="16"/>
      <c r="Q107" s="16"/>
      <c r="R107" s="16"/>
    </row>
    <row r="108" spans="1:18" x14ac:dyDescent="0.25">
      <c r="A108" s="17"/>
      <c r="B108" s="47"/>
      <c r="C108" s="207"/>
      <c r="D108" s="207"/>
      <c r="E108" s="207"/>
      <c r="F108" s="207"/>
      <c r="G108" s="207"/>
      <c r="H108" s="207"/>
      <c r="I108" s="13"/>
      <c r="J108" s="13"/>
      <c r="K108" s="20"/>
      <c r="L108" s="16"/>
      <c r="M108" s="16"/>
      <c r="N108" s="1"/>
      <c r="O108" s="1"/>
      <c r="P108" s="16"/>
      <c r="Q108" s="16"/>
      <c r="R108" s="16"/>
    </row>
    <row r="109" spans="1:18" x14ac:dyDescent="0.25">
      <c r="A109" s="12"/>
      <c r="B109" s="47"/>
      <c r="C109" s="104"/>
      <c r="D109" s="20"/>
      <c r="E109" s="105"/>
      <c r="F109" s="104"/>
      <c r="G109" s="20"/>
      <c r="H109" s="20"/>
      <c r="I109" s="13"/>
      <c r="J109" s="56"/>
      <c r="K109" s="20"/>
      <c r="L109" s="16"/>
      <c r="M109" s="16"/>
      <c r="N109" s="1"/>
      <c r="O109" s="1"/>
      <c r="P109" s="16"/>
      <c r="Q109" s="16"/>
      <c r="R109" s="16"/>
    </row>
    <row r="110" spans="1:18" x14ac:dyDescent="0.25">
      <c r="A110" s="12"/>
      <c r="B110" s="209"/>
      <c r="C110" s="210"/>
      <c r="D110" s="210"/>
      <c r="E110" s="211"/>
      <c r="F110" s="210"/>
      <c r="G110" s="210"/>
      <c r="H110" s="210"/>
      <c r="I110" s="13"/>
      <c r="J110" s="56"/>
      <c r="K110" s="20"/>
      <c r="L110" s="16"/>
      <c r="M110" s="16"/>
      <c r="N110" s="1"/>
      <c r="O110" s="1"/>
      <c r="P110" s="16"/>
      <c r="Q110" s="16"/>
      <c r="R110" s="16"/>
    </row>
    <row r="111" spans="1:18" x14ac:dyDescent="0.25">
      <c r="A111" s="12"/>
      <c r="B111" s="209"/>
      <c r="C111" s="210"/>
      <c r="D111" s="210"/>
      <c r="E111" s="211"/>
      <c r="F111" s="210"/>
      <c r="G111" s="210"/>
      <c r="H111" s="210"/>
      <c r="I111" s="18"/>
      <c r="J111" s="18"/>
      <c r="K111" s="20"/>
      <c r="L111" s="16"/>
      <c r="M111" s="16"/>
      <c r="N111" s="1"/>
      <c r="O111" s="1"/>
      <c r="P111" s="16"/>
      <c r="Q111" s="16"/>
      <c r="R111" s="16"/>
    </row>
    <row r="112" spans="1:18" x14ac:dyDescent="0.25">
      <c r="A112" s="12"/>
      <c r="B112" s="209"/>
      <c r="C112" s="210"/>
      <c r="D112" s="210"/>
      <c r="E112" s="211"/>
      <c r="F112" s="210"/>
      <c r="G112" s="210"/>
      <c r="H112" s="210"/>
      <c r="I112" s="18"/>
      <c r="J112" s="18"/>
      <c r="K112" s="20"/>
      <c r="L112" s="16"/>
      <c r="M112" s="16"/>
      <c r="N112" s="1"/>
      <c r="O112" s="1"/>
      <c r="P112" s="16"/>
      <c r="Q112" s="16"/>
      <c r="R112" s="16"/>
    </row>
    <row r="113" spans="1:18" x14ac:dyDescent="0.25">
      <c r="A113" s="12"/>
      <c r="B113" s="209"/>
      <c r="C113" s="210"/>
      <c r="D113" s="210"/>
      <c r="E113" s="211"/>
      <c r="F113" s="210"/>
      <c r="G113" s="210"/>
      <c r="H113" s="210"/>
      <c r="I113" s="18"/>
      <c r="J113" s="18"/>
      <c r="K113" s="20"/>
      <c r="L113" s="16"/>
      <c r="M113" s="16"/>
      <c r="N113" s="1"/>
      <c r="O113" s="1"/>
      <c r="P113" s="16"/>
      <c r="Q113" s="16"/>
      <c r="R113" s="16"/>
    </row>
    <row r="114" spans="1:18" x14ac:dyDescent="0.25">
      <c r="A114" s="134"/>
      <c r="B114" s="209"/>
      <c r="C114" s="210"/>
      <c r="D114" s="210"/>
      <c r="E114" s="211"/>
      <c r="F114" s="210"/>
      <c r="G114" s="210"/>
      <c r="H114" s="210"/>
      <c r="I114" s="18"/>
      <c r="J114" s="18"/>
      <c r="K114" s="20"/>
      <c r="L114" s="16"/>
      <c r="M114" s="16"/>
      <c r="N114" s="1"/>
      <c r="O114" s="1"/>
      <c r="P114" s="16"/>
      <c r="Q114" s="16"/>
      <c r="R114" s="16"/>
    </row>
    <row r="115" spans="1:18" x14ac:dyDescent="0.25">
      <c r="A115" s="134"/>
      <c r="B115" s="209"/>
      <c r="C115" s="210"/>
      <c r="D115" s="210"/>
      <c r="E115" s="211"/>
      <c r="F115" s="210"/>
      <c r="G115" s="210"/>
      <c r="H115" s="210"/>
      <c r="I115" s="18"/>
      <c r="J115" s="18"/>
      <c r="K115" s="20"/>
      <c r="L115" s="16"/>
      <c r="M115" s="16"/>
      <c r="N115" s="16"/>
      <c r="O115" s="16"/>
      <c r="P115" s="16"/>
      <c r="Q115" s="16"/>
      <c r="R115" s="16"/>
    </row>
    <row r="116" spans="1:18" x14ac:dyDescent="0.25">
      <c r="A116" s="134"/>
      <c r="B116" s="209"/>
      <c r="C116" s="210"/>
      <c r="D116" s="210"/>
      <c r="E116" s="211"/>
      <c r="F116" s="210"/>
      <c r="G116" s="210"/>
      <c r="H116" s="210"/>
      <c r="I116" s="18"/>
      <c r="J116" s="18"/>
      <c r="K116" s="20"/>
      <c r="L116" s="16"/>
      <c r="M116" s="16"/>
      <c r="N116" s="16"/>
      <c r="O116" s="16"/>
      <c r="P116" s="16"/>
      <c r="Q116" s="16"/>
      <c r="R116" s="16"/>
    </row>
    <row r="117" spans="1:18" x14ac:dyDescent="0.25">
      <c r="A117" s="134"/>
      <c r="B117" s="209"/>
      <c r="C117" s="210"/>
      <c r="D117" s="210"/>
      <c r="E117" s="211"/>
      <c r="F117" s="210"/>
      <c r="G117" s="210"/>
      <c r="H117" s="210"/>
      <c r="I117" s="18"/>
      <c r="J117" s="18"/>
      <c r="K117" s="20"/>
      <c r="L117" s="16"/>
      <c r="M117" s="16"/>
      <c r="N117" s="16"/>
      <c r="O117" s="16"/>
      <c r="P117" s="16"/>
      <c r="Q117" s="16"/>
      <c r="R117" s="16"/>
    </row>
    <row r="118" spans="1:18" x14ac:dyDescent="0.25">
      <c r="A118" s="134"/>
      <c r="B118" s="209"/>
      <c r="C118" s="210"/>
      <c r="D118" s="210"/>
      <c r="E118" s="211"/>
      <c r="F118" s="210"/>
      <c r="G118" s="210"/>
      <c r="H118" s="210"/>
      <c r="I118" s="18"/>
      <c r="J118" s="18"/>
      <c r="K118" s="20"/>
      <c r="L118" s="16"/>
      <c r="M118" s="16"/>
      <c r="N118" s="16"/>
      <c r="O118" s="16"/>
      <c r="P118" s="16"/>
      <c r="Q118" s="16"/>
      <c r="R118" s="16"/>
    </row>
    <row r="119" spans="1:18" x14ac:dyDescent="0.25">
      <c r="A119" s="134"/>
      <c r="B119" s="209"/>
      <c r="C119" s="210"/>
      <c r="D119" s="210"/>
      <c r="E119" s="211"/>
      <c r="F119" s="210"/>
      <c r="G119" s="210"/>
      <c r="H119" s="210"/>
      <c r="I119" s="18"/>
      <c r="J119" s="18"/>
      <c r="K119" s="20"/>
    </row>
    <row r="120" spans="1:18" x14ac:dyDescent="0.25">
      <c r="A120" s="134"/>
      <c r="B120" s="209"/>
      <c r="C120" s="210"/>
      <c r="D120" s="210"/>
      <c r="E120" s="211"/>
      <c r="F120" s="210"/>
      <c r="G120" s="210"/>
      <c r="H120" s="210"/>
      <c r="I120" s="18"/>
      <c r="J120" s="18"/>
      <c r="K120" s="20"/>
    </row>
    <row r="121" spans="1:18" x14ac:dyDescent="0.25">
      <c r="A121" s="134"/>
      <c r="B121" s="209"/>
      <c r="C121" s="210"/>
      <c r="D121" s="210"/>
      <c r="E121" s="211"/>
      <c r="F121" s="210"/>
      <c r="G121" s="210"/>
      <c r="H121" s="210"/>
      <c r="I121" s="18"/>
      <c r="J121" s="18"/>
      <c r="K121" s="20"/>
    </row>
    <row r="122" spans="1:18" x14ac:dyDescent="0.25">
      <c r="A122" s="134"/>
      <c r="B122" s="209"/>
      <c r="C122" s="210"/>
      <c r="D122" s="210"/>
      <c r="E122" s="211"/>
      <c r="F122" s="210"/>
      <c r="G122" s="210"/>
      <c r="H122" s="210"/>
      <c r="I122" s="18"/>
      <c r="J122" s="18"/>
      <c r="K122" s="20"/>
    </row>
    <row r="123" spans="1:18" x14ac:dyDescent="0.25">
      <c r="A123" s="134"/>
      <c r="B123" s="209"/>
      <c r="C123" s="210"/>
      <c r="D123" s="210"/>
      <c r="E123" s="211"/>
      <c r="F123" s="210"/>
      <c r="G123" s="210"/>
      <c r="H123" s="210"/>
      <c r="I123" s="18"/>
      <c r="J123" s="18"/>
      <c r="K123" s="20"/>
    </row>
    <row r="124" spans="1:18" x14ac:dyDescent="0.25">
      <c r="A124" s="134"/>
      <c r="B124" s="209"/>
      <c r="C124" s="210"/>
      <c r="D124" s="210"/>
      <c r="E124" s="211"/>
      <c r="F124" s="210"/>
      <c r="G124" s="210"/>
      <c r="H124" s="210"/>
      <c r="I124" s="18"/>
      <c r="J124" s="18"/>
      <c r="K124" s="20"/>
    </row>
    <row r="125" spans="1:18" x14ac:dyDescent="0.25">
      <c r="A125" s="134"/>
      <c r="B125" s="209"/>
      <c r="C125" s="210"/>
      <c r="D125" s="210"/>
      <c r="E125" s="211"/>
      <c r="F125" s="210"/>
      <c r="G125" s="210"/>
      <c r="H125" s="210"/>
      <c r="I125" s="18"/>
      <c r="J125" s="18"/>
      <c r="K125" s="20"/>
    </row>
    <row r="126" spans="1:18" x14ac:dyDescent="0.25">
      <c r="A126" s="134"/>
      <c r="B126" s="209"/>
      <c r="C126" s="210"/>
      <c r="D126" s="210"/>
      <c r="E126" s="109"/>
      <c r="F126" s="210"/>
      <c r="G126" s="210"/>
      <c r="H126" s="210"/>
      <c r="I126" s="18"/>
      <c r="J126" s="18"/>
      <c r="K126" s="20"/>
    </row>
    <row r="127" spans="1:18" x14ac:dyDescent="0.25">
      <c r="A127" s="134"/>
      <c r="B127" s="209"/>
      <c r="C127" s="210"/>
      <c r="D127" s="210"/>
      <c r="E127" s="109"/>
      <c r="F127" s="210"/>
      <c r="G127" s="210"/>
      <c r="H127" s="210"/>
      <c r="I127" s="18"/>
      <c r="J127" s="18"/>
      <c r="K127" s="20"/>
    </row>
    <row r="128" spans="1:18" x14ac:dyDescent="0.25">
      <c r="A128" s="134"/>
      <c r="B128" s="209"/>
      <c r="C128" s="210"/>
      <c r="D128" s="210"/>
      <c r="E128" s="109"/>
      <c r="F128" s="210"/>
      <c r="G128" s="210"/>
      <c r="H128" s="210"/>
      <c r="I128" s="18"/>
      <c r="J128" s="18"/>
      <c r="K128" s="20"/>
    </row>
    <row r="129" spans="1:11" x14ac:dyDescent="0.25">
      <c r="A129" s="134"/>
      <c r="B129" s="209"/>
      <c r="C129" s="210"/>
      <c r="D129" s="210"/>
      <c r="E129" s="109"/>
      <c r="F129" s="210"/>
      <c r="G129" s="210"/>
      <c r="H129" s="210"/>
      <c r="I129" s="18"/>
      <c r="J129" s="18"/>
      <c r="K129" s="20"/>
    </row>
    <row r="130" spans="1:11" x14ac:dyDescent="0.25">
      <c r="A130" s="134"/>
      <c r="B130" s="209"/>
      <c r="C130" s="210"/>
      <c r="D130" s="210"/>
      <c r="E130" s="109"/>
      <c r="F130" s="210"/>
      <c r="G130" s="210"/>
      <c r="H130" s="210"/>
      <c r="I130" s="18"/>
      <c r="J130" s="18"/>
      <c r="K130" s="20"/>
    </row>
    <row r="131" spans="1:11" x14ac:dyDescent="0.25">
      <c r="A131" s="134"/>
      <c r="B131" s="209"/>
      <c r="C131" s="210"/>
      <c r="D131" s="210"/>
      <c r="E131" s="109"/>
      <c r="F131" s="210"/>
      <c r="G131" s="210"/>
      <c r="H131" s="210"/>
      <c r="I131" s="18"/>
      <c r="J131" s="18"/>
      <c r="K131" s="20"/>
    </row>
    <row r="132" spans="1:11" x14ac:dyDescent="0.25">
      <c r="A132" s="134"/>
      <c r="B132" s="209"/>
      <c r="C132" s="210"/>
      <c r="D132" s="210"/>
      <c r="E132" s="109"/>
      <c r="F132" s="210"/>
      <c r="G132" s="210"/>
      <c r="H132" s="210"/>
      <c r="I132" s="18"/>
      <c r="J132" s="18"/>
      <c r="K132" s="20"/>
    </row>
    <row r="133" spans="1:11" x14ac:dyDescent="0.25">
      <c r="A133" s="134"/>
      <c r="B133" s="209"/>
      <c r="C133" s="210"/>
      <c r="D133" s="210"/>
      <c r="E133" s="109"/>
      <c r="F133" s="210"/>
      <c r="G133" s="210"/>
      <c r="H133" s="210"/>
      <c r="I133" s="18"/>
      <c r="J133" s="18"/>
      <c r="K133" s="20"/>
    </row>
    <row r="134" spans="1:11" x14ac:dyDescent="0.25">
      <c r="A134" s="134"/>
      <c r="B134" s="209"/>
      <c r="C134" s="210"/>
      <c r="D134" s="210"/>
      <c r="E134" s="109"/>
      <c r="F134" s="210"/>
      <c r="G134" s="210"/>
      <c r="H134" s="210"/>
      <c r="I134" s="18"/>
      <c r="J134" s="18"/>
      <c r="K134" s="20"/>
    </row>
    <row r="135" spans="1:11" x14ac:dyDescent="0.25">
      <c r="A135" s="134"/>
      <c r="B135" s="209"/>
      <c r="C135" s="210"/>
      <c r="D135" s="210"/>
      <c r="E135" s="109"/>
      <c r="F135" s="210"/>
      <c r="G135" s="210"/>
      <c r="H135" s="210"/>
      <c r="I135" s="18"/>
      <c r="J135" s="18"/>
      <c r="K135" s="20"/>
    </row>
    <row r="136" spans="1:11" x14ac:dyDescent="0.25">
      <c r="A136" s="134"/>
      <c r="B136" s="209"/>
      <c r="C136" s="210"/>
      <c r="D136" s="210"/>
      <c r="E136" s="109"/>
      <c r="F136" s="210"/>
      <c r="G136" s="210"/>
      <c r="H136" s="210"/>
      <c r="I136" s="18"/>
      <c r="J136" s="18"/>
      <c r="K136" s="20"/>
    </row>
    <row r="137" spans="1:11" x14ac:dyDescent="0.25">
      <c r="A137" s="134"/>
      <c r="B137" s="209"/>
      <c r="C137" s="210"/>
      <c r="D137" s="210"/>
      <c r="E137" s="109"/>
      <c r="F137" s="210"/>
      <c r="G137" s="210"/>
      <c r="H137" s="210"/>
      <c r="I137" s="18"/>
      <c r="J137" s="18"/>
      <c r="K137" s="20"/>
    </row>
    <row r="138" spans="1:11" x14ac:dyDescent="0.25">
      <c r="A138" s="134"/>
      <c r="B138" s="209"/>
      <c r="C138" s="210"/>
      <c r="D138" s="210"/>
      <c r="E138" s="109"/>
      <c r="F138" s="210"/>
      <c r="G138" s="210"/>
      <c r="H138" s="210"/>
      <c r="I138" s="18"/>
      <c r="J138" s="18"/>
      <c r="K138" s="20"/>
    </row>
    <row r="139" spans="1:11" x14ac:dyDescent="0.25">
      <c r="A139" s="134"/>
      <c r="B139" s="209"/>
      <c r="C139" s="210"/>
      <c r="D139" s="210"/>
      <c r="E139" s="109"/>
      <c r="F139" s="210"/>
      <c r="G139" s="210"/>
      <c r="H139" s="210"/>
      <c r="I139" s="18"/>
      <c r="J139" s="18"/>
      <c r="K139" s="20"/>
    </row>
    <row r="140" spans="1:11" x14ac:dyDescent="0.25">
      <c r="A140" s="134"/>
      <c r="B140" s="209"/>
      <c r="C140" s="210"/>
      <c r="D140" s="210"/>
      <c r="E140" s="109"/>
      <c r="F140" s="210"/>
      <c r="G140" s="210"/>
      <c r="H140" s="210"/>
      <c r="I140" s="18"/>
      <c r="J140" s="18"/>
      <c r="K140" s="20"/>
    </row>
    <row r="141" spans="1:11" x14ac:dyDescent="0.25">
      <c r="A141" s="134"/>
      <c r="B141" s="209"/>
      <c r="C141" s="210"/>
      <c r="D141" s="210"/>
      <c r="E141" s="109"/>
      <c r="F141" s="210"/>
      <c r="G141" s="210"/>
      <c r="H141" s="210"/>
      <c r="I141" s="18"/>
      <c r="J141" s="18"/>
      <c r="K141" s="20"/>
    </row>
    <row r="142" spans="1:11" x14ac:dyDescent="0.25">
      <c r="A142" s="134"/>
      <c r="B142" s="209"/>
      <c r="C142" s="210"/>
      <c r="D142" s="210"/>
      <c r="E142" s="109"/>
      <c r="F142" s="210"/>
      <c r="G142" s="210"/>
      <c r="H142" s="210"/>
      <c r="I142" s="18"/>
      <c r="J142" s="18"/>
      <c r="K142" s="20"/>
    </row>
    <row r="143" spans="1:11" x14ac:dyDescent="0.25">
      <c r="A143" s="134"/>
      <c r="B143" s="209"/>
      <c r="C143" s="210"/>
      <c r="D143" s="210"/>
      <c r="E143" s="109"/>
      <c r="F143" s="210"/>
      <c r="G143" s="210"/>
      <c r="H143" s="210"/>
      <c r="I143" s="18"/>
      <c r="J143" s="18"/>
      <c r="K143" s="20"/>
    </row>
    <row r="144" spans="1:11" x14ac:dyDescent="0.25">
      <c r="A144" s="134"/>
      <c r="B144" s="108"/>
      <c r="C144" s="106"/>
      <c r="D144" s="106"/>
      <c r="E144" s="109"/>
      <c r="F144" s="106"/>
      <c r="G144" s="106"/>
      <c r="H144" s="106"/>
      <c r="I144" s="18"/>
      <c r="J144" s="18"/>
      <c r="K144" s="20"/>
    </row>
    <row r="145" spans="1:18" x14ac:dyDescent="0.25">
      <c r="A145" s="134"/>
      <c r="B145" s="108"/>
      <c r="C145" s="106"/>
      <c r="D145" s="106"/>
      <c r="E145" s="109"/>
      <c r="F145" s="106"/>
      <c r="G145" s="106"/>
      <c r="H145" s="106"/>
      <c r="I145" s="18"/>
      <c r="J145" s="18"/>
      <c r="K145" s="20"/>
    </row>
    <row r="146" spans="1:18" x14ac:dyDescent="0.25">
      <c r="A146" s="134"/>
      <c r="B146" s="108"/>
      <c r="C146" s="106"/>
      <c r="D146" s="106"/>
      <c r="E146" s="109"/>
      <c r="F146" s="106"/>
      <c r="G146" s="106"/>
      <c r="H146" s="106"/>
      <c r="I146" s="18"/>
      <c r="J146" s="18"/>
      <c r="K146" s="20"/>
    </row>
    <row r="147" spans="1:18" x14ac:dyDescent="0.25">
      <c r="A147" s="134"/>
      <c r="B147" s="51"/>
      <c r="C147" s="20"/>
      <c r="D147" s="20"/>
      <c r="E147" s="72"/>
      <c r="F147" s="20"/>
      <c r="G147" s="20"/>
      <c r="H147" s="20"/>
      <c r="I147" s="18"/>
      <c r="J147" s="18"/>
      <c r="K147" s="20"/>
    </row>
    <row r="148" spans="1:18" x14ac:dyDescent="0.25">
      <c r="A148" s="134"/>
      <c r="B148" s="51"/>
      <c r="C148" s="151"/>
      <c r="D148" s="151"/>
      <c r="E148" s="152"/>
      <c r="F148" s="20"/>
      <c r="G148" s="20"/>
      <c r="H148" s="20"/>
      <c r="I148" s="18"/>
      <c r="J148" s="18"/>
      <c r="K148" s="20"/>
    </row>
    <row r="149" spans="1:18" x14ac:dyDescent="0.25">
      <c r="A149" s="134"/>
      <c r="B149" s="51"/>
      <c r="C149" s="153"/>
      <c r="D149" s="151"/>
      <c r="E149" s="154"/>
      <c r="F149" s="20"/>
      <c r="G149" s="20"/>
      <c r="H149" s="20"/>
      <c r="I149" s="18"/>
      <c r="J149" s="18"/>
      <c r="K149" s="20"/>
    </row>
    <row r="150" spans="1:18" x14ac:dyDescent="0.25">
      <c r="A150" s="134"/>
      <c r="B150" s="47"/>
      <c r="C150" s="153"/>
      <c r="D150" s="19"/>
      <c r="E150" s="154"/>
      <c r="F150" s="20"/>
      <c r="G150" s="20"/>
      <c r="H150" s="20"/>
      <c r="I150" s="18"/>
      <c r="J150" s="18"/>
      <c r="K150" s="20"/>
    </row>
    <row r="151" spans="1:18" x14ac:dyDescent="0.25">
      <c r="A151" s="134"/>
      <c r="B151" s="47"/>
      <c r="C151" s="19"/>
      <c r="D151" s="19"/>
      <c r="E151" s="52"/>
      <c r="F151" s="20"/>
      <c r="G151" s="20"/>
      <c r="H151" s="20"/>
      <c r="I151" s="18"/>
      <c r="J151" s="18"/>
      <c r="K151" s="20"/>
      <c r="L151" s="16"/>
      <c r="M151" s="16"/>
      <c r="N151" s="16"/>
      <c r="O151" s="16"/>
      <c r="P151" s="16"/>
      <c r="Q151" s="16"/>
      <c r="R151" s="16"/>
    </row>
    <row r="152" spans="1:18" x14ac:dyDescent="0.25">
      <c r="A152" s="134"/>
      <c r="B152" s="47"/>
      <c r="C152" s="19"/>
      <c r="D152" s="19"/>
      <c r="E152" s="52"/>
      <c r="F152" s="20"/>
      <c r="G152" s="20"/>
      <c r="H152" s="20"/>
      <c r="I152" s="18"/>
      <c r="J152" s="18"/>
      <c r="K152" s="20"/>
      <c r="L152" s="16"/>
      <c r="M152" s="16"/>
      <c r="N152" s="16"/>
      <c r="O152" s="16"/>
      <c r="P152" s="16"/>
      <c r="Q152" s="16"/>
      <c r="R152" s="16"/>
    </row>
    <row r="153" spans="1:18" x14ac:dyDescent="0.25">
      <c r="A153" s="134"/>
      <c r="B153" s="47"/>
      <c r="C153" s="155"/>
      <c r="D153" s="156"/>
      <c r="E153" s="157"/>
      <c r="F153" s="156"/>
      <c r="G153" s="156"/>
      <c r="H153" s="156"/>
      <c r="I153" s="18"/>
      <c r="J153" s="18"/>
      <c r="K153" s="20"/>
      <c r="L153" s="16"/>
      <c r="M153" s="16"/>
      <c r="N153" s="16"/>
      <c r="O153" s="16"/>
      <c r="P153" s="16"/>
      <c r="Q153" s="16"/>
      <c r="R153" s="16"/>
    </row>
    <row r="154" spans="1:18" x14ac:dyDescent="0.25">
      <c r="A154" s="134"/>
      <c r="B154" s="47"/>
      <c r="C154" s="53"/>
      <c r="D154" s="16"/>
      <c r="E154" s="158"/>
      <c r="F154" s="16"/>
      <c r="G154" s="16"/>
      <c r="H154" s="16"/>
      <c r="I154" s="18"/>
      <c r="J154" s="18"/>
      <c r="K154" s="20"/>
      <c r="L154" s="16"/>
      <c r="M154" s="16"/>
      <c r="N154" s="1"/>
      <c r="O154" s="1"/>
      <c r="P154" s="16"/>
      <c r="Q154" s="16"/>
      <c r="R154" s="16"/>
    </row>
    <row r="155" spans="1:18" x14ac:dyDescent="0.25">
      <c r="A155" s="134"/>
      <c r="B155" s="47"/>
      <c r="C155" s="13"/>
      <c r="D155" s="1"/>
      <c r="E155" s="15"/>
      <c r="F155" s="1"/>
      <c r="G155" s="1"/>
      <c r="H155" s="1"/>
      <c r="I155" s="18"/>
      <c r="J155" s="18"/>
      <c r="K155" s="20"/>
      <c r="L155" s="16"/>
      <c r="M155" s="16"/>
      <c r="N155" s="20"/>
      <c r="O155" s="1"/>
      <c r="P155" s="16"/>
      <c r="Q155" s="16"/>
      <c r="R155" s="16"/>
    </row>
    <row r="156" spans="1:18" x14ac:dyDescent="0.25">
      <c r="A156" s="134"/>
      <c r="B156" s="47"/>
      <c r="C156" s="13"/>
      <c r="D156" s="1"/>
      <c r="E156" s="15"/>
      <c r="F156" s="1"/>
      <c r="G156" s="1"/>
      <c r="H156" s="1"/>
      <c r="I156" s="18"/>
      <c r="J156" s="18"/>
      <c r="K156" s="20"/>
      <c r="L156" s="16"/>
      <c r="M156" s="16"/>
      <c r="N156" s="20"/>
      <c r="O156" s="1"/>
      <c r="P156" s="16"/>
      <c r="Q156" s="16"/>
      <c r="R156" s="16"/>
    </row>
    <row r="157" spans="1:18" x14ac:dyDescent="0.25">
      <c r="A157" s="134"/>
      <c r="B157" s="47"/>
      <c r="C157" s="13"/>
      <c r="D157" s="1"/>
      <c r="E157" s="15"/>
      <c r="F157" s="1"/>
      <c r="G157" s="1"/>
      <c r="H157" s="1"/>
      <c r="I157" s="18"/>
      <c r="J157" s="18"/>
      <c r="K157" s="20"/>
      <c r="L157" s="16"/>
      <c r="M157" s="16"/>
      <c r="N157" s="20"/>
      <c r="O157" s="1"/>
      <c r="P157" s="16"/>
      <c r="Q157" s="16"/>
      <c r="R157" s="16"/>
    </row>
    <row r="158" spans="1:18" x14ac:dyDescent="0.25">
      <c r="A158" s="134"/>
      <c r="B158" s="47"/>
      <c r="C158" s="13"/>
      <c r="D158" s="1"/>
      <c r="E158" s="15"/>
      <c r="F158" s="1"/>
      <c r="G158" s="1"/>
      <c r="H158" s="1"/>
      <c r="I158" s="18"/>
      <c r="J158" s="18"/>
      <c r="K158" s="20"/>
      <c r="L158" s="16"/>
      <c r="M158" s="16"/>
      <c r="N158" s="20"/>
      <c r="O158" s="1"/>
      <c r="P158" s="16"/>
      <c r="Q158" s="16"/>
      <c r="R158" s="16"/>
    </row>
    <row r="159" spans="1:18" x14ac:dyDescent="0.25">
      <c r="A159" s="134"/>
      <c r="B159" s="47"/>
      <c r="C159" s="13"/>
      <c r="D159" s="1"/>
      <c r="E159" s="15"/>
      <c r="F159" s="1"/>
      <c r="G159" s="1"/>
      <c r="H159" s="1"/>
      <c r="I159" s="18"/>
      <c r="J159" s="18"/>
      <c r="K159" s="20"/>
      <c r="L159" s="16"/>
      <c r="M159" s="16"/>
      <c r="N159" s="20"/>
      <c r="O159" s="1"/>
      <c r="P159" s="16"/>
      <c r="Q159" s="16"/>
      <c r="R159" s="16"/>
    </row>
    <row r="160" spans="1:18" x14ac:dyDescent="0.25">
      <c r="A160" s="134"/>
      <c r="B160" s="1"/>
      <c r="C160" s="13"/>
      <c r="D160" s="1"/>
      <c r="E160" s="15"/>
      <c r="F160" s="1"/>
      <c r="G160" s="1"/>
      <c r="H160" s="1"/>
      <c r="I160" s="18"/>
      <c r="J160" s="18"/>
      <c r="K160" s="20"/>
      <c r="L160" s="16"/>
      <c r="M160" s="16"/>
      <c r="N160" s="20"/>
      <c r="O160" s="1"/>
      <c r="P160" s="16"/>
      <c r="Q160" s="16"/>
      <c r="R160" s="16"/>
    </row>
    <row r="161" spans="1:18" x14ac:dyDescent="0.25">
      <c r="A161" s="134"/>
      <c r="B161" s="1"/>
      <c r="C161" s="13"/>
      <c r="D161" s="1"/>
      <c r="E161" s="15"/>
      <c r="F161" s="1"/>
      <c r="G161" s="1"/>
      <c r="H161" s="50"/>
      <c r="I161" s="18"/>
      <c r="J161" s="18"/>
      <c r="K161" s="20"/>
      <c r="L161" s="16"/>
      <c r="M161" s="16"/>
      <c r="N161" s="19"/>
      <c r="O161" s="1"/>
      <c r="P161" s="16"/>
      <c r="Q161" s="16"/>
      <c r="R161" s="16"/>
    </row>
    <row r="162" spans="1:18" x14ac:dyDescent="0.25">
      <c r="A162" s="134"/>
      <c r="B162" s="1"/>
      <c r="C162" s="13"/>
      <c r="D162" s="1"/>
      <c r="E162" s="15"/>
      <c r="F162" s="1"/>
      <c r="G162" s="1"/>
      <c r="H162" s="1"/>
      <c r="I162" s="18"/>
      <c r="J162" s="18"/>
      <c r="K162" s="20"/>
      <c r="L162" s="16"/>
      <c r="M162" s="16"/>
      <c r="N162" s="20"/>
      <c r="O162" s="1"/>
      <c r="P162" s="16"/>
      <c r="Q162" s="16"/>
      <c r="R162" s="16"/>
    </row>
    <row r="163" spans="1:18" x14ac:dyDescent="0.25">
      <c r="A163" s="134"/>
      <c r="B163" s="1"/>
      <c r="C163" s="13"/>
      <c r="D163" s="1"/>
      <c r="E163" s="15"/>
      <c r="F163" s="1"/>
      <c r="G163" s="1"/>
      <c r="H163" s="50"/>
      <c r="I163" s="18"/>
      <c r="J163" s="18"/>
      <c r="K163" s="20"/>
      <c r="L163" s="16"/>
      <c r="M163" s="16"/>
      <c r="N163" s="19"/>
      <c r="O163" s="1"/>
      <c r="P163" s="16"/>
      <c r="Q163" s="16"/>
      <c r="R163" s="16"/>
    </row>
    <row r="164" spans="1:18" x14ac:dyDescent="0.25">
      <c r="A164" s="134"/>
      <c r="B164" s="1"/>
      <c r="C164" s="13"/>
      <c r="D164" s="1"/>
      <c r="E164" s="15"/>
      <c r="F164" s="1"/>
      <c r="G164" s="1"/>
      <c r="H164" s="1"/>
      <c r="I164" s="18"/>
      <c r="J164" s="18"/>
      <c r="K164" s="20"/>
      <c r="L164" s="16"/>
      <c r="M164" s="16"/>
      <c r="N164" s="19"/>
      <c r="O164" s="1"/>
      <c r="P164" s="16"/>
      <c r="Q164" s="16"/>
      <c r="R164" s="16"/>
    </row>
    <row r="165" spans="1:18" x14ac:dyDescent="0.25">
      <c r="A165" s="134"/>
      <c r="B165" s="1"/>
      <c r="C165" s="13"/>
      <c r="D165" s="1"/>
      <c r="E165" s="15"/>
      <c r="F165" s="1"/>
      <c r="G165" s="206"/>
      <c r="H165" s="206"/>
      <c r="I165" s="18"/>
      <c r="J165" s="18"/>
      <c r="K165" s="20"/>
      <c r="L165" s="16"/>
      <c r="M165" s="16"/>
      <c r="N165" s="20"/>
      <c r="O165" s="1"/>
      <c r="P165" s="16"/>
      <c r="Q165" s="16"/>
      <c r="R165" s="16"/>
    </row>
    <row r="166" spans="1:18" x14ac:dyDescent="0.25">
      <c r="A166" s="134"/>
      <c r="B166" s="47"/>
      <c r="C166" s="13"/>
      <c r="D166" s="1"/>
      <c r="E166" s="15"/>
      <c r="F166" s="1"/>
      <c r="G166" s="1"/>
      <c r="H166" s="1"/>
      <c r="I166" s="18"/>
      <c r="J166" s="18"/>
      <c r="K166" s="20"/>
      <c r="L166" s="16"/>
      <c r="M166" s="16"/>
      <c r="N166" s="20"/>
      <c r="O166" s="1"/>
      <c r="P166" s="16"/>
      <c r="Q166" s="16"/>
      <c r="R166" s="16"/>
    </row>
    <row r="167" spans="1:18" x14ac:dyDescent="0.25">
      <c r="A167" s="17"/>
      <c r="B167" s="47"/>
      <c r="C167" s="13"/>
      <c r="D167" s="1"/>
      <c r="E167" s="15"/>
      <c r="F167" s="1"/>
      <c r="G167" s="1"/>
      <c r="H167" s="1"/>
      <c r="I167" s="18"/>
      <c r="J167" s="18"/>
      <c r="K167" s="20"/>
      <c r="L167" s="16"/>
      <c r="M167" s="16"/>
      <c r="N167" s="20"/>
      <c r="O167" s="1"/>
      <c r="P167" s="16"/>
      <c r="Q167" s="16"/>
      <c r="R167" s="16"/>
    </row>
    <row r="168" spans="1:18" x14ac:dyDescent="0.25">
      <c r="A168" s="12"/>
      <c r="B168" s="47"/>
      <c r="C168" s="210"/>
      <c r="D168" s="210"/>
      <c r="E168" s="210"/>
      <c r="F168" s="210"/>
      <c r="G168" s="210"/>
      <c r="H168" s="210"/>
      <c r="I168" s="18"/>
      <c r="J168" s="18"/>
      <c r="K168" s="20"/>
      <c r="L168" s="16"/>
      <c r="M168" s="16"/>
      <c r="N168" s="20"/>
      <c r="O168" s="1"/>
      <c r="P168" s="16"/>
      <c r="Q168" s="16"/>
      <c r="R168" s="16"/>
    </row>
    <row r="169" spans="1:18" x14ac:dyDescent="0.25">
      <c r="A169" s="12"/>
      <c r="B169" s="47"/>
      <c r="C169" s="106"/>
      <c r="D169" s="106"/>
      <c r="E169" s="109"/>
      <c r="F169" s="106"/>
      <c r="G169" s="106"/>
      <c r="H169" s="106"/>
      <c r="I169" s="18"/>
      <c r="J169" s="18"/>
      <c r="K169" s="20"/>
      <c r="L169" s="16"/>
      <c r="M169" s="16"/>
      <c r="N169" s="20"/>
      <c r="O169" s="1"/>
      <c r="P169" s="16"/>
      <c r="Q169" s="16"/>
      <c r="R169" s="16"/>
    </row>
    <row r="170" spans="1:18" x14ac:dyDescent="0.25">
      <c r="A170" s="12"/>
      <c r="B170" s="213"/>
      <c r="C170" s="207"/>
      <c r="D170" s="207"/>
      <c r="E170" s="214"/>
      <c r="F170" s="207"/>
      <c r="G170" s="207"/>
      <c r="H170" s="207"/>
      <c r="I170" s="18"/>
      <c r="J170" s="18"/>
      <c r="K170" s="20"/>
      <c r="L170" s="16"/>
      <c r="M170" s="16"/>
      <c r="N170" s="20"/>
      <c r="O170" s="1"/>
      <c r="P170" s="16"/>
      <c r="Q170" s="16"/>
      <c r="R170" s="16"/>
    </row>
    <row r="171" spans="1:18" x14ac:dyDescent="0.25">
      <c r="A171" s="12"/>
      <c r="B171" s="213"/>
      <c r="C171" s="207"/>
      <c r="D171" s="207"/>
      <c r="E171" s="214"/>
      <c r="F171" s="207"/>
      <c r="G171" s="207"/>
      <c r="H171" s="207"/>
      <c r="I171" s="18"/>
      <c r="J171" s="18"/>
      <c r="K171" s="20"/>
      <c r="L171" s="16"/>
      <c r="M171" s="16"/>
      <c r="N171" s="19"/>
      <c r="O171" s="1"/>
      <c r="P171" s="16"/>
      <c r="Q171" s="16"/>
      <c r="R171" s="16"/>
    </row>
    <row r="172" spans="1:18" x14ac:dyDescent="0.25">
      <c r="A172" s="12"/>
      <c r="B172" s="213"/>
      <c r="C172" s="207"/>
      <c r="D172" s="207"/>
      <c r="E172" s="214"/>
      <c r="F172" s="207"/>
      <c r="G172" s="207"/>
      <c r="H172" s="207"/>
      <c r="I172" s="18"/>
      <c r="J172" s="18"/>
      <c r="K172" s="20"/>
      <c r="L172" s="16"/>
      <c r="M172" s="16"/>
      <c r="N172" s="19"/>
      <c r="O172" s="1"/>
      <c r="P172" s="16"/>
      <c r="Q172" s="16"/>
      <c r="R172" s="16"/>
    </row>
    <row r="173" spans="1:18" x14ac:dyDescent="0.25">
      <c r="A173" s="134"/>
      <c r="B173" s="213"/>
      <c r="C173" s="207"/>
      <c r="D173" s="207"/>
      <c r="E173" s="105"/>
      <c r="F173" s="207"/>
      <c r="G173" s="207"/>
      <c r="H173" s="207"/>
      <c r="I173" s="18"/>
      <c r="J173" s="18"/>
      <c r="K173" s="20"/>
      <c r="L173" s="16"/>
      <c r="M173" s="16"/>
      <c r="N173" s="20"/>
      <c r="O173" s="1"/>
      <c r="P173" s="16"/>
      <c r="Q173" s="16"/>
      <c r="R173" s="16"/>
    </row>
    <row r="174" spans="1:18" x14ac:dyDescent="0.25">
      <c r="A174" s="134"/>
      <c r="B174" s="47"/>
      <c r="C174" s="53"/>
      <c r="D174" s="20"/>
      <c r="E174" s="52"/>
      <c r="F174" s="20"/>
      <c r="G174" s="54"/>
      <c r="H174" s="54"/>
      <c r="I174" s="18"/>
      <c r="J174" s="18"/>
      <c r="K174" s="20"/>
      <c r="L174" s="16"/>
      <c r="M174" s="16"/>
      <c r="N174" s="19"/>
      <c r="O174" s="1"/>
      <c r="P174" s="16"/>
      <c r="Q174" s="16"/>
      <c r="R174" s="16"/>
    </row>
    <row r="175" spans="1:18" x14ac:dyDescent="0.25">
      <c r="A175" s="134"/>
      <c r="B175" s="47"/>
      <c r="C175" s="19"/>
      <c r="D175" s="20"/>
      <c r="E175" s="52"/>
      <c r="F175" s="20"/>
      <c r="G175" s="54"/>
      <c r="H175" s="54"/>
      <c r="I175" s="18"/>
      <c r="J175" s="18"/>
      <c r="K175" s="20"/>
      <c r="L175" s="16"/>
      <c r="M175" s="16"/>
      <c r="N175" s="20"/>
      <c r="O175" s="1"/>
      <c r="P175" s="16"/>
      <c r="Q175" s="16"/>
      <c r="R175" s="16"/>
    </row>
    <row r="176" spans="1:18" x14ac:dyDescent="0.25">
      <c r="A176" s="134"/>
      <c r="B176" s="47"/>
      <c r="C176" s="19"/>
      <c r="D176" s="41"/>
      <c r="E176" s="52"/>
      <c r="F176" s="20"/>
      <c r="G176" s="54"/>
      <c r="H176" s="54"/>
      <c r="I176" s="18"/>
      <c r="J176" s="18"/>
      <c r="K176" s="20"/>
      <c r="L176" s="16"/>
      <c r="M176" s="16"/>
      <c r="N176" s="19"/>
      <c r="O176" s="1"/>
      <c r="P176" s="16"/>
      <c r="Q176" s="16"/>
      <c r="R176" s="16"/>
    </row>
    <row r="177" spans="1:18" x14ac:dyDescent="0.25">
      <c r="A177" s="134"/>
      <c r="B177" s="47"/>
      <c r="C177" s="19"/>
      <c r="D177" s="20"/>
      <c r="E177" s="52"/>
      <c r="F177" s="20"/>
      <c r="G177" s="54"/>
      <c r="H177" s="54"/>
      <c r="I177" s="18"/>
      <c r="J177" s="18"/>
      <c r="K177" s="20"/>
      <c r="L177" s="16"/>
      <c r="M177" s="16"/>
      <c r="N177" s="20"/>
      <c r="O177" s="1"/>
      <c r="P177" s="16"/>
      <c r="Q177" s="16"/>
      <c r="R177" s="16"/>
    </row>
    <row r="178" spans="1:18" x14ac:dyDescent="0.25">
      <c r="A178" s="134"/>
      <c r="B178" s="47"/>
      <c r="C178" s="106"/>
      <c r="D178" s="104"/>
      <c r="E178" s="109"/>
      <c r="F178" s="104"/>
      <c r="G178" s="54"/>
      <c r="H178" s="54"/>
      <c r="I178" s="18"/>
      <c r="J178" s="18"/>
      <c r="K178" s="20"/>
      <c r="L178" s="16"/>
      <c r="M178" s="16"/>
      <c r="N178" s="19"/>
      <c r="O178" s="1"/>
      <c r="P178" s="16"/>
      <c r="Q178" s="16"/>
      <c r="R178" s="16"/>
    </row>
    <row r="179" spans="1:18" x14ac:dyDescent="0.25">
      <c r="A179" s="134"/>
      <c r="B179" s="55"/>
      <c r="C179" s="1"/>
      <c r="D179" s="1"/>
      <c r="E179" s="1"/>
      <c r="F179" s="1"/>
      <c r="G179" s="1"/>
      <c r="H179" s="1"/>
      <c r="I179" s="18"/>
      <c r="J179" s="18"/>
      <c r="K179" s="20"/>
      <c r="L179" s="16"/>
      <c r="M179" s="16"/>
      <c r="N179" s="20"/>
      <c r="O179" s="1"/>
      <c r="P179" s="16"/>
      <c r="Q179" s="16"/>
      <c r="R179" s="16"/>
    </row>
    <row r="180" spans="1:18" x14ac:dyDescent="0.25">
      <c r="A180" s="134"/>
      <c r="B180" s="55"/>
      <c r="C180" s="1"/>
      <c r="D180" s="1"/>
      <c r="E180" s="1"/>
      <c r="F180" s="1"/>
      <c r="G180" s="1"/>
      <c r="H180" s="1"/>
      <c r="I180" s="18"/>
      <c r="J180" s="18"/>
      <c r="K180" s="20"/>
      <c r="L180" s="16"/>
      <c r="M180" s="16"/>
      <c r="N180" s="20"/>
      <c r="O180" s="1"/>
      <c r="P180" s="16"/>
      <c r="Q180" s="16"/>
      <c r="R180" s="16"/>
    </row>
    <row r="181" spans="1:18" x14ac:dyDescent="0.25">
      <c r="A181" s="134"/>
      <c r="B181" s="1"/>
      <c r="C181" s="1"/>
      <c r="D181" s="1"/>
      <c r="E181" s="1"/>
      <c r="F181" s="1"/>
      <c r="G181" s="1"/>
      <c r="H181" s="1"/>
      <c r="I181" s="18"/>
      <c r="J181" s="18"/>
      <c r="K181" s="20"/>
      <c r="L181" s="16"/>
      <c r="M181" s="16"/>
      <c r="N181" s="20"/>
      <c r="O181" s="1"/>
      <c r="P181" s="16"/>
      <c r="Q181" s="16"/>
      <c r="R181" s="16"/>
    </row>
    <row r="182" spans="1:18" x14ac:dyDescent="0.25">
      <c r="A182" s="134"/>
      <c r="B182" s="1"/>
      <c r="C182" s="1"/>
      <c r="D182" s="1"/>
      <c r="E182" s="1"/>
      <c r="F182" s="1"/>
      <c r="G182" s="1"/>
      <c r="H182" s="1"/>
      <c r="I182" s="18"/>
      <c r="J182" s="18"/>
      <c r="K182" s="20"/>
      <c r="L182" s="16"/>
      <c r="M182" s="16"/>
      <c r="N182" s="20"/>
      <c r="O182" s="1"/>
      <c r="P182" s="16"/>
      <c r="Q182" s="16"/>
      <c r="R182" s="16"/>
    </row>
    <row r="183" spans="1:18" x14ac:dyDescent="0.25">
      <c r="A183" s="134"/>
      <c r="B183" s="1"/>
      <c r="C183" s="1"/>
      <c r="D183" s="1"/>
      <c r="E183" s="1"/>
      <c r="F183" s="1"/>
      <c r="G183" s="1"/>
      <c r="H183" s="1"/>
      <c r="I183" s="18"/>
      <c r="J183" s="18"/>
      <c r="K183" s="20"/>
      <c r="L183" s="16"/>
      <c r="M183" s="16"/>
      <c r="N183" s="20"/>
      <c r="O183" s="1"/>
      <c r="P183" s="16"/>
      <c r="Q183" s="16"/>
      <c r="R183" s="16"/>
    </row>
    <row r="184" spans="1:18" x14ac:dyDescent="0.25">
      <c r="A184" s="134"/>
      <c r="B184" s="1"/>
      <c r="C184" s="1"/>
      <c r="D184" s="1"/>
      <c r="E184" s="1"/>
      <c r="F184" s="1"/>
      <c r="G184" s="1"/>
      <c r="H184" s="1"/>
      <c r="I184" s="18"/>
      <c r="J184" s="18"/>
      <c r="K184" s="20"/>
      <c r="L184" s="16"/>
      <c r="M184" s="16"/>
      <c r="N184" s="20"/>
      <c r="O184" s="1"/>
      <c r="P184" s="16"/>
      <c r="Q184" s="16"/>
      <c r="R184" s="16"/>
    </row>
    <row r="185" spans="1:18" x14ac:dyDescent="0.25">
      <c r="A185" s="134"/>
      <c r="B185" s="1"/>
      <c r="C185" s="1"/>
      <c r="D185" s="1"/>
      <c r="E185" s="1"/>
      <c r="F185" s="1"/>
      <c r="G185" s="1"/>
      <c r="H185" s="1"/>
      <c r="I185" s="18"/>
      <c r="J185" s="18"/>
      <c r="K185" s="20"/>
      <c r="L185" s="16"/>
      <c r="M185" s="16"/>
      <c r="N185" s="20"/>
      <c r="O185" s="1"/>
      <c r="P185" s="16"/>
      <c r="Q185" s="16"/>
      <c r="R185" s="16"/>
    </row>
    <row r="186" spans="1:18" x14ac:dyDescent="0.25">
      <c r="A186" s="148"/>
      <c r="B186" s="1"/>
      <c r="C186" s="1"/>
      <c r="D186" s="1"/>
      <c r="E186" s="1"/>
      <c r="F186" s="1"/>
      <c r="G186" s="1"/>
      <c r="H186" s="1"/>
      <c r="I186" s="19"/>
      <c r="J186" s="16"/>
      <c r="K186" s="42"/>
      <c r="L186" s="1"/>
      <c r="M186" s="1"/>
      <c r="N186" s="20"/>
      <c r="O186" s="1"/>
      <c r="P186" s="16"/>
      <c r="Q186" s="16"/>
      <c r="R186" s="16"/>
    </row>
    <row r="187" spans="1:18" x14ac:dyDescent="0.25">
      <c r="A187" s="148"/>
      <c r="B187" s="1"/>
      <c r="C187" s="1"/>
      <c r="D187" s="1"/>
      <c r="E187" s="1"/>
      <c r="F187" s="1"/>
      <c r="G187" s="1"/>
      <c r="H187" s="1"/>
      <c r="I187" s="19"/>
      <c r="J187" s="16"/>
      <c r="K187" s="16"/>
      <c r="L187" s="1"/>
      <c r="M187" s="1"/>
      <c r="N187" s="20"/>
      <c r="O187" s="1"/>
      <c r="P187" s="16"/>
      <c r="Q187" s="16"/>
      <c r="R187" s="16"/>
    </row>
    <row r="188" spans="1:18" x14ac:dyDescent="0.25">
      <c r="A188" s="57"/>
      <c r="B188" s="1"/>
      <c r="C188" s="1"/>
      <c r="D188" s="1"/>
      <c r="E188" s="1"/>
      <c r="F188" s="1"/>
      <c r="G188" s="1"/>
      <c r="H188" s="1"/>
      <c r="I188" s="19"/>
      <c r="J188" s="16"/>
      <c r="K188" s="16"/>
      <c r="L188" s="1"/>
      <c r="M188" s="1"/>
      <c r="N188" s="20"/>
      <c r="O188" s="1"/>
      <c r="P188" s="16"/>
      <c r="Q188" s="16"/>
      <c r="R188" s="16"/>
    </row>
    <row r="189" spans="1:18" x14ac:dyDescent="0.25">
      <c r="A189" s="57"/>
      <c r="B189" s="1"/>
      <c r="C189" s="1"/>
      <c r="D189" s="1"/>
      <c r="E189" s="1"/>
      <c r="F189" s="1"/>
      <c r="G189" s="1"/>
      <c r="H189" s="1"/>
      <c r="I189" s="19"/>
      <c r="J189" s="16"/>
      <c r="K189" s="1"/>
      <c r="L189" s="1"/>
      <c r="M189" s="1"/>
      <c r="N189" s="20"/>
      <c r="O189" s="1"/>
      <c r="P189" s="16"/>
      <c r="Q189" s="16"/>
      <c r="R189" s="16"/>
    </row>
    <row r="190" spans="1:18" x14ac:dyDescent="0.25">
      <c r="A190" s="12"/>
      <c r="B190" s="1"/>
      <c r="C190" s="13"/>
      <c r="D190" s="1"/>
      <c r="E190" s="1"/>
      <c r="F190" s="1"/>
      <c r="G190" s="1"/>
      <c r="H190" s="1"/>
      <c r="I190" s="19"/>
      <c r="J190" s="16"/>
      <c r="K190" s="1"/>
      <c r="L190" s="1"/>
      <c r="M190" s="1"/>
      <c r="N190" s="20"/>
      <c r="O190" s="1"/>
      <c r="P190" s="16"/>
      <c r="Q190" s="16"/>
      <c r="R190" s="16"/>
    </row>
    <row r="191" spans="1:18" x14ac:dyDescent="0.25">
      <c r="A191" s="12"/>
      <c r="B191" s="1"/>
      <c r="C191" s="1"/>
      <c r="D191" s="1"/>
      <c r="E191" s="1"/>
      <c r="F191" s="1"/>
      <c r="G191" s="1"/>
      <c r="H191" s="1"/>
      <c r="I191" s="19"/>
      <c r="J191" s="16"/>
      <c r="K191" s="1"/>
      <c r="L191" s="1"/>
      <c r="M191" s="1"/>
      <c r="N191" s="20"/>
      <c r="O191" s="1"/>
      <c r="P191" s="16"/>
      <c r="Q191" s="16"/>
      <c r="R191" s="16"/>
    </row>
    <row r="192" spans="1:18" x14ac:dyDescent="0.25">
      <c r="A192" s="12"/>
      <c r="B192" s="1"/>
      <c r="C192" s="1"/>
      <c r="D192" s="1"/>
      <c r="E192" s="1"/>
      <c r="F192" s="1"/>
      <c r="G192" s="1"/>
      <c r="H192" s="1"/>
      <c r="I192" s="19"/>
      <c r="J192" s="16"/>
      <c r="K192" s="1"/>
      <c r="L192" s="1"/>
      <c r="M192" s="1"/>
      <c r="N192" s="20"/>
      <c r="O192" s="1"/>
      <c r="P192" s="16"/>
      <c r="Q192" s="16"/>
      <c r="R192" s="16"/>
    </row>
    <row r="193" spans="1:18" x14ac:dyDescent="0.25">
      <c r="A193" s="12"/>
      <c r="B193" s="1"/>
      <c r="C193" s="1"/>
      <c r="D193" s="1"/>
      <c r="E193" s="1"/>
      <c r="F193" s="1"/>
      <c r="G193" s="1"/>
      <c r="H193" s="1"/>
      <c r="I193" s="58"/>
      <c r="J193" s="16"/>
      <c r="K193" s="1"/>
      <c r="L193" s="1"/>
      <c r="M193" s="1"/>
      <c r="N193" s="19"/>
      <c r="O193" s="1"/>
      <c r="P193" s="16"/>
      <c r="Q193" s="16"/>
      <c r="R193" s="16"/>
    </row>
    <row r="194" spans="1:18" x14ac:dyDescent="0.25">
      <c r="A194" s="12"/>
      <c r="B194" s="1"/>
      <c r="C194" s="1"/>
      <c r="D194" s="1"/>
      <c r="E194" s="1"/>
      <c r="F194" s="1"/>
      <c r="G194" s="1"/>
      <c r="H194" s="1"/>
      <c r="I194" s="59"/>
      <c r="J194" s="16"/>
      <c r="K194" s="1"/>
      <c r="L194" s="1"/>
      <c r="M194" s="1"/>
      <c r="N194" s="20"/>
      <c r="O194" s="1"/>
      <c r="P194" s="16"/>
      <c r="Q194" s="16"/>
      <c r="R194" s="16"/>
    </row>
    <row r="195" spans="1:18" x14ac:dyDescent="0.25">
      <c r="A195" s="12"/>
      <c r="B195" s="1"/>
      <c r="C195" s="1"/>
      <c r="D195" s="1"/>
      <c r="E195" s="1"/>
      <c r="F195" s="1"/>
      <c r="G195" s="1"/>
      <c r="H195" s="1"/>
      <c r="I195" s="60"/>
      <c r="J195" s="16"/>
      <c r="K195" s="1"/>
      <c r="L195" s="1"/>
      <c r="M195" s="1"/>
      <c r="N195" s="20"/>
      <c r="O195" s="1"/>
      <c r="P195" s="16"/>
      <c r="Q195" s="16"/>
      <c r="R195" s="16"/>
    </row>
    <row r="196" spans="1:18" x14ac:dyDescent="0.25">
      <c r="A196" s="12"/>
      <c r="B196" s="1"/>
      <c r="C196" s="1"/>
      <c r="D196" s="1"/>
      <c r="E196" s="1"/>
      <c r="F196" s="1"/>
      <c r="G196" s="1"/>
      <c r="H196" s="212"/>
      <c r="I196" s="60"/>
      <c r="J196" s="16"/>
      <c r="K196" s="1"/>
      <c r="L196" s="1"/>
      <c r="M196" s="1"/>
      <c r="N196" s="20"/>
      <c r="O196" s="1"/>
      <c r="P196" s="16"/>
      <c r="Q196" s="16"/>
      <c r="R196" s="16"/>
    </row>
    <row r="197" spans="1:18" x14ac:dyDescent="0.25">
      <c r="A197" s="12"/>
      <c r="B197" s="1"/>
      <c r="C197" s="1"/>
      <c r="D197" s="1"/>
      <c r="E197" s="1"/>
      <c r="F197" s="1"/>
      <c r="G197" s="1"/>
      <c r="H197" s="212"/>
      <c r="I197" s="56"/>
      <c r="J197" s="1"/>
      <c r="K197" s="1"/>
      <c r="L197" s="1"/>
      <c r="M197" s="1"/>
      <c r="N197" s="20"/>
      <c r="O197" s="1"/>
      <c r="P197" s="16"/>
      <c r="Q197" s="16"/>
      <c r="R197" s="16"/>
    </row>
    <row r="198" spans="1:18" x14ac:dyDescent="0.25">
      <c r="A198" s="1"/>
      <c r="B198" s="1"/>
      <c r="C198" s="1"/>
      <c r="D198" s="1"/>
      <c r="E198" s="1"/>
      <c r="F198" s="1"/>
      <c r="G198" s="1"/>
      <c r="H198" s="107"/>
      <c r="I198" s="56"/>
      <c r="J198" s="1"/>
      <c r="K198" s="1"/>
      <c r="L198" s="1"/>
      <c r="M198" s="1"/>
      <c r="N198" s="20"/>
      <c r="O198" s="1"/>
      <c r="P198" s="16"/>
      <c r="Q198" s="16"/>
      <c r="R198" s="16"/>
    </row>
    <row r="199" spans="1:18" x14ac:dyDescent="0.25">
      <c r="A199" s="1"/>
      <c r="B199" s="1"/>
      <c r="C199" s="1"/>
      <c r="D199" s="1"/>
      <c r="E199" s="1"/>
      <c r="F199" s="1"/>
      <c r="G199" s="1"/>
      <c r="H199" s="107"/>
      <c r="I199" s="56"/>
      <c r="J199" s="1"/>
      <c r="K199" s="1"/>
      <c r="L199" s="1"/>
      <c r="M199" s="1"/>
      <c r="N199" s="21"/>
      <c r="O199" s="1"/>
      <c r="P199" s="16"/>
      <c r="Q199" s="16"/>
      <c r="R199" s="16"/>
    </row>
    <row r="200" spans="1:18" x14ac:dyDescent="0.25">
      <c r="A200" s="1"/>
      <c r="B200" s="1"/>
      <c r="C200" s="1"/>
      <c r="D200" s="1"/>
      <c r="E200" s="1"/>
      <c r="F200" s="1"/>
      <c r="G200" s="1"/>
      <c r="H200" s="107"/>
      <c r="I200" s="56"/>
      <c r="J200" s="1"/>
      <c r="K200" s="1"/>
      <c r="L200" s="1"/>
      <c r="M200" s="1"/>
      <c r="N200" s="42"/>
      <c r="O200" s="1"/>
      <c r="P200" s="16"/>
      <c r="Q200" s="16"/>
      <c r="R200" s="16"/>
    </row>
    <row r="201" spans="1:18" x14ac:dyDescent="0.25">
      <c r="A201" s="1"/>
      <c r="B201" s="1"/>
      <c r="C201" s="1"/>
      <c r="D201" s="1"/>
      <c r="E201" s="1"/>
      <c r="F201" s="1"/>
      <c r="G201" s="1"/>
      <c r="H201" s="107"/>
      <c r="I201" s="56"/>
      <c r="J201" s="1"/>
      <c r="K201" s="1"/>
      <c r="L201" s="1"/>
      <c r="M201" s="1"/>
      <c r="N201" s="16"/>
      <c r="O201" s="1"/>
      <c r="P201" s="16"/>
      <c r="Q201" s="16"/>
      <c r="R201" s="16"/>
    </row>
    <row r="202" spans="1:18" x14ac:dyDescent="0.25">
      <c r="A202" s="1"/>
      <c r="B202" s="61"/>
      <c r="C202" s="1"/>
      <c r="D202" s="1"/>
      <c r="E202" s="1"/>
      <c r="F202" s="1"/>
      <c r="G202" s="1"/>
      <c r="H202" s="107"/>
      <c r="I202" s="56"/>
      <c r="J202" s="1"/>
      <c r="K202" s="1"/>
      <c r="L202" s="1"/>
      <c r="M202" s="1"/>
      <c r="N202" s="16"/>
      <c r="O202" s="1"/>
      <c r="P202" s="16"/>
      <c r="Q202" s="16"/>
      <c r="R202" s="16"/>
    </row>
    <row r="203" spans="1:18" x14ac:dyDescent="0.25">
      <c r="A203" s="1"/>
      <c r="B203" s="61"/>
      <c r="C203" s="1"/>
      <c r="D203" s="1"/>
      <c r="E203" s="1"/>
      <c r="F203" s="1"/>
      <c r="G203" s="1"/>
      <c r="H203" s="107"/>
      <c r="I203" s="56"/>
      <c r="J203" s="1"/>
      <c r="K203" s="1"/>
      <c r="L203" s="1"/>
      <c r="M203" s="1"/>
      <c r="N203" s="1"/>
      <c r="O203" s="1"/>
      <c r="P203" s="16"/>
      <c r="Q203" s="16"/>
      <c r="R203" s="16"/>
    </row>
    <row r="204" spans="1:18" x14ac:dyDescent="0.25">
      <c r="A204" s="1"/>
      <c r="B204" s="61"/>
      <c r="C204" s="1"/>
      <c r="D204" s="1"/>
      <c r="E204" s="1"/>
      <c r="F204" s="1"/>
      <c r="G204" s="1"/>
      <c r="H204" s="107"/>
      <c r="I204" s="56"/>
      <c r="J204" s="1"/>
      <c r="K204" s="1"/>
      <c r="L204" s="1"/>
      <c r="M204" s="1"/>
      <c r="N204" s="1"/>
      <c r="O204" s="1"/>
      <c r="P204" s="1"/>
      <c r="Q204" s="1"/>
      <c r="R204" s="1"/>
    </row>
    <row r="205" spans="1:18" x14ac:dyDescent="0.25">
      <c r="A205" s="1"/>
      <c r="B205" s="61"/>
      <c r="C205" s="1"/>
      <c r="D205" s="1"/>
      <c r="E205" s="1"/>
      <c r="F205" s="1"/>
      <c r="G205" s="1"/>
      <c r="H205" s="107"/>
      <c r="I205" s="56"/>
      <c r="J205" s="1"/>
      <c r="K205" s="1"/>
      <c r="L205" s="1"/>
      <c r="M205" s="1"/>
      <c r="N205" s="1"/>
      <c r="O205" s="1"/>
      <c r="P205" s="1"/>
      <c r="Q205" s="1"/>
      <c r="R205" s="1"/>
    </row>
    <row r="206" spans="1:18" x14ac:dyDescent="0.25">
      <c r="A206" s="1"/>
      <c r="B206" s="61"/>
      <c r="C206" s="1"/>
      <c r="D206" s="1"/>
      <c r="E206" s="1"/>
      <c r="F206" s="1"/>
      <c r="G206" s="1"/>
      <c r="H206" s="16"/>
      <c r="I206" s="56"/>
      <c r="J206" s="1"/>
      <c r="K206" s="1"/>
      <c r="L206" s="1"/>
      <c r="M206" s="1"/>
      <c r="N206" s="1"/>
      <c r="O206" s="1"/>
      <c r="P206" s="1"/>
      <c r="Q206" s="1"/>
      <c r="R206" s="1"/>
    </row>
    <row r="207" spans="1:18" x14ac:dyDescent="0.25">
      <c r="A207" s="1"/>
      <c r="B207" s="61"/>
      <c r="C207" s="1"/>
      <c r="D207" s="1"/>
      <c r="E207" s="1"/>
      <c r="F207" s="1"/>
      <c r="G207" s="1"/>
      <c r="H207" s="16"/>
      <c r="I207" s="56"/>
      <c r="J207" s="1"/>
      <c r="K207" s="1"/>
      <c r="L207" s="1"/>
      <c r="M207" s="1"/>
      <c r="N207" s="1"/>
      <c r="O207" s="1"/>
      <c r="P207" s="1"/>
      <c r="Q207" s="1"/>
      <c r="R207" s="1"/>
    </row>
    <row r="208" spans="1:18" x14ac:dyDescent="0.25">
      <c r="A208" s="1"/>
      <c r="B208" s="1"/>
      <c r="C208" s="1"/>
      <c r="D208" s="1"/>
      <c r="E208" s="1"/>
      <c r="F208" s="1"/>
      <c r="G208" s="1"/>
      <c r="H208" s="1"/>
      <c r="I208" s="56"/>
      <c r="J208" s="1"/>
      <c r="K208" s="1"/>
      <c r="L208" s="1"/>
      <c r="M208" s="1"/>
      <c r="N208" s="1"/>
      <c r="O208" s="1"/>
      <c r="P208" s="1"/>
      <c r="Q208" s="1"/>
      <c r="R208" s="1"/>
    </row>
    <row r="209" spans="1:18" x14ac:dyDescent="0.25">
      <c r="A209" s="14"/>
      <c r="B209" s="1"/>
      <c r="C209" s="1"/>
      <c r="D209" s="1"/>
      <c r="E209" s="1"/>
      <c r="F209" s="1"/>
      <c r="G209" s="1"/>
      <c r="H209" s="1"/>
      <c r="I209" s="56"/>
      <c r="J209" s="1"/>
      <c r="K209" s="1"/>
      <c r="L209" s="1"/>
      <c r="M209" s="1"/>
      <c r="N209" s="1"/>
      <c r="O209" s="1"/>
      <c r="P209" s="1"/>
      <c r="Q209" s="1"/>
      <c r="R209" s="1"/>
    </row>
    <row r="210" spans="1:18" x14ac:dyDescent="0.25">
      <c r="A210" s="14"/>
      <c r="B210" s="1"/>
      <c r="C210" s="1"/>
      <c r="D210" s="1"/>
      <c r="E210" s="1"/>
      <c r="F210" s="1"/>
      <c r="G210" s="1"/>
      <c r="H210" s="1"/>
      <c r="I210" s="56"/>
      <c r="J210" s="1"/>
      <c r="K210" s="1"/>
      <c r="L210" s="1"/>
      <c r="M210" s="1"/>
      <c r="N210" s="1"/>
      <c r="O210" s="1"/>
      <c r="P210" s="1"/>
      <c r="Q210" s="1"/>
      <c r="R210" s="1"/>
    </row>
    <row r="211" spans="1:18" x14ac:dyDescent="0.25">
      <c r="A211" s="14"/>
      <c r="B211" s="1"/>
      <c r="C211" s="1"/>
      <c r="D211" s="1"/>
      <c r="E211" s="1"/>
      <c r="F211" s="1"/>
      <c r="G211" s="1"/>
      <c r="H211" s="1"/>
      <c r="I211" s="56"/>
      <c r="J211" s="1"/>
      <c r="K211" s="1"/>
      <c r="L211" s="1"/>
      <c r="M211" s="1"/>
      <c r="N211" s="1"/>
      <c r="O211" s="1"/>
      <c r="P211" s="1"/>
      <c r="Q211" s="1"/>
      <c r="R211" s="1"/>
    </row>
    <row r="212" spans="1:18" x14ac:dyDescent="0.25">
      <c r="A212" s="14"/>
      <c r="B212" s="1"/>
      <c r="C212" s="1"/>
      <c r="D212" s="1"/>
      <c r="E212" s="1"/>
      <c r="F212" s="1"/>
      <c r="G212" s="1"/>
      <c r="H212" s="1"/>
      <c r="I212" s="56"/>
      <c r="J212" s="1"/>
      <c r="K212" s="1"/>
      <c r="L212" s="1"/>
      <c r="M212" s="1"/>
      <c r="N212" s="1"/>
      <c r="O212" s="1"/>
      <c r="P212" s="1"/>
      <c r="Q212" s="1"/>
      <c r="R212" s="1"/>
    </row>
    <row r="213" spans="1:18" x14ac:dyDescent="0.25">
      <c r="A213" s="14"/>
      <c r="B213" s="1"/>
      <c r="C213" s="1"/>
      <c r="D213" s="1"/>
      <c r="E213" s="1"/>
      <c r="F213" s="1"/>
      <c r="G213" s="1"/>
      <c r="H213" s="1"/>
      <c r="I213" s="56"/>
      <c r="J213" s="1"/>
      <c r="K213" s="1"/>
      <c r="L213" s="1"/>
      <c r="M213" s="1"/>
      <c r="N213" s="1"/>
      <c r="O213" s="1"/>
      <c r="P213" s="1"/>
      <c r="Q213" s="1"/>
      <c r="R213" s="1"/>
    </row>
    <row r="214" spans="1:18" x14ac:dyDescent="0.25">
      <c r="A214" s="14"/>
      <c r="B214" s="1"/>
      <c r="C214" s="1"/>
      <c r="D214" s="1"/>
      <c r="E214" s="1"/>
      <c r="F214" s="1"/>
      <c r="G214" s="1"/>
      <c r="H214" s="1"/>
      <c r="I214" s="56"/>
      <c r="J214" s="1"/>
      <c r="K214" s="1"/>
      <c r="L214" s="1"/>
      <c r="M214" s="1"/>
      <c r="N214" s="1"/>
      <c r="O214" s="1"/>
      <c r="P214" s="1"/>
      <c r="Q214" s="1"/>
      <c r="R214" s="1"/>
    </row>
  </sheetData>
  <mergeCells count="33">
    <mergeCell ref="B170:B173"/>
    <mergeCell ref="C170:C173"/>
    <mergeCell ref="D170:D173"/>
    <mergeCell ref="E170:E172"/>
    <mergeCell ref="F170:F173"/>
    <mergeCell ref="G110:G143"/>
    <mergeCell ref="H110:H143"/>
    <mergeCell ref="H196:H197"/>
    <mergeCell ref="G165:H165"/>
    <mergeCell ref="C168:H168"/>
    <mergeCell ref="G170:G173"/>
    <mergeCell ref="H170:H173"/>
    <mergeCell ref="B110:B143"/>
    <mergeCell ref="C110:C143"/>
    <mergeCell ref="D110:D143"/>
    <mergeCell ref="E110:E125"/>
    <mergeCell ref="F110:F143"/>
    <mergeCell ref="A30:A33"/>
    <mergeCell ref="A7:A10"/>
    <mergeCell ref="G106:H106"/>
    <mergeCell ref="C108:H108"/>
    <mergeCell ref="F101:H101"/>
    <mergeCell ref="C4:G4"/>
    <mergeCell ref="B5:D5"/>
    <mergeCell ref="G5:H5"/>
    <mergeCell ref="B7:B10"/>
    <mergeCell ref="C7:C10"/>
    <mergeCell ref="D7:D10"/>
    <mergeCell ref="E7:E9"/>
    <mergeCell ref="F7:F10"/>
    <mergeCell ref="G7:G10"/>
    <mergeCell ref="H7:H10"/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topLeftCell="A7" workbookViewId="0">
      <selection activeCell="R13" sqref="R13"/>
    </sheetView>
  </sheetViews>
  <sheetFormatPr defaultRowHeight="15" x14ac:dyDescent="0.25"/>
  <cols>
    <col min="1" max="1" width="4.140625" customWidth="1"/>
    <col min="2" max="2" width="8.28515625" customWidth="1"/>
    <col min="3" max="3" width="21.42578125" customWidth="1"/>
    <col min="5" max="5" width="13.85546875" customWidth="1"/>
    <col min="10" max="10" width="13" customWidth="1"/>
    <col min="11" max="11" width="14.5703125" customWidth="1"/>
    <col min="12" max="12" width="18.42578125" customWidth="1"/>
  </cols>
  <sheetData>
    <row r="1" spans="1:12" x14ac:dyDescent="0.25">
      <c r="A1" s="243" t="s">
        <v>0</v>
      </c>
      <c r="B1" s="240"/>
      <c r="C1" s="241"/>
      <c r="D1" s="242"/>
      <c r="E1" s="257"/>
      <c r="F1" s="242"/>
      <c r="G1" s="241"/>
      <c r="H1" s="242"/>
      <c r="I1" s="242"/>
      <c r="J1" s="241"/>
      <c r="K1" s="281"/>
      <c r="L1" s="237"/>
    </row>
    <row r="2" spans="1:12" x14ac:dyDescent="0.25">
      <c r="A2" s="239"/>
      <c r="B2" s="240"/>
      <c r="C2" s="241"/>
      <c r="D2" s="242"/>
      <c r="E2" s="257"/>
      <c r="F2" s="242"/>
      <c r="G2" s="241"/>
      <c r="H2" s="242"/>
      <c r="I2" s="254"/>
      <c r="J2" s="259"/>
      <c r="K2" s="281"/>
      <c r="L2" s="237"/>
    </row>
    <row r="3" spans="1:12" x14ac:dyDescent="0.25">
      <c r="A3" s="239"/>
      <c r="B3" s="240"/>
      <c r="C3" s="241"/>
      <c r="D3" s="242"/>
      <c r="E3" s="257"/>
      <c r="F3" s="242"/>
      <c r="G3" s="241"/>
      <c r="H3" s="242"/>
      <c r="I3" s="242"/>
      <c r="J3" s="241"/>
      <c r="K3" s="281"/>
      <c r="L3" s="237"/>
    </row>
    <row r="4" spans="1:12" x14ac:dyDescent="0.25">
      <c r="A4" s="285"/>
      <c r="B4" s="252"/>
      <c r="C4" s="241"/>
      <c r="D4" s="242"/>
      <c r="E4" s="257"/>
      <c r="F4" s="242"/>
      <c r="G4" s="241"/>
      <c r="H4" s="282"/>
      <c r="I4" s="282"/>
      <c r="J4" s="282"/>
      <c r="K4" s="281"/>
      <c r="L4" s="237"/>
    </row>
    <row r="5" spans="1:12" ht="27.75" customHeight="1" x14ac:dyDescent="0.25">
      <c r="A5" s="285"/>
      <c r="B5" s="252"/>
      <c r="C5" s="210" t="s">
        <v>178</v>
      </c>
      <c r="D5" s="210"/>
      <c r="E5" s="210"/>
      <c r="F5" s="210"/>
      <c r="G5" s="210"/>
      <c r="H5" s="210"/>
      <c r="I5" s="210"/>
      <c r="J5" s="210"/>
      <c r="K5" s="281"/>
      <c r="L5" s="237"/>
    </row>
    <row r="6" spans="1:12" ht="15.75" thickBot="1" x14ac:dyDescent="0.3">
      <c r="A6" s="285"/>
      <c r="B6" s="252"/>
      <c r="C6" s="281"/>
      <c r="D6" s="281"/>
      <c r="E6" s="281"/>
      <c r="F6" s="281"/>
      <c r="G6" s="281"/>
      <c r="H6" s="281"/>
      <c r="I6" s="281"/>
      <c r="J6" s="281"/>
      <c r="K6" s="281"/>
      <c r="L6" s="237"/>
    </row>
    <row r="7" spans="1:12" x14ac:dyDescent="0.25">
      <c r="A7" s="285"/>
      <c r="B7" s="187" t="s">
        <v>2</v>
      </c>
      <c r="C7" s="190" t="s">
        <v>179</v>
      </c>
      <c r="D7" s="193" t="s">
        <v>4</v>
      </c>
      <c r="E7" s="292" t="s">
        <v>180</v>
      </c>
      <c r="F7" s="190" t="s">
        <v>6</v>
      </c>
      <c r="G7" s="202" t="s">
        <v>181</v>
      </c>
      <c r="H7" s="202" t="s">
        <v>182</v>
      </c>
      <c r="I7" s="193" t="s">
        <v>183</v>
      </c>
      <c r="J7" s="202" t="s">
        <v>184</v>
      </c>
      <c r="K7" s="297" t="s">
        <v>185</v>
      </c>
      <c r="L7" s="294" t="s">
        <v>9</v>
      </c>
    </row>
    <row r="8" spans="1:12" x14ac:dyDescent="0.25">
      <c r="A8" s="285"/>
      <c r="B8" s="188"/>
      <c r="C8" s="191"/>
      <c r="D8" s="194"/>
      <c r="E8" s="293"/>
      <c r="F8" s="191"/>
      <c r="G8" s="203"/>
      <c r="H8" s="203"/>
      <c r="I8" s="194"/>
      <c r="J8" s="203"/>
      <c r="K8" s="298"/>
      <c r="L8" s="295"/>
    </row>
    <row r="9" spans="1:12" ht="33" customHeight="1" x14ac:dyDescent="0.25">
      <c r="A9" s="285"/>
      <c r="B9" s="188"/>
      <c r="C9" s="191"/>
      <c r="D9" s="194"/>
      <c r="E9" s="293"/>
      <c r="F9" s="191"/>
      <c r="G9" s="203"/>
      <c r="H9" s="203"/>
      <c r="I9" s="194"/>
      <c r="J9" s="203"/>
      <c r="K9" s="298"/>
      <c r="L9" s="295"/>
    </row>
    <row r="10" spans="1:12" ht="42" customHeight="1" thickBot="1" x14ac:dyDescent="0.3">
      <c r="A10" s="285"/>
      <c r="B10" s="189"/>
      <c r="C10" s="192"/>
      <c r="D10" s="195"/>
      <c r="E10" s="260" t="s">
        <v>10</v>
      </c>
      <c r="F10" s="192"/>
      <c r="G10" s="204"/>
      <c r="H10" s="204"/>
      <c r="I10" s="195"/>
      <c r="J10" s="260" t="s">
        <v>186</v>
      </c>
      <c r="K10" s="299"/>
      <c r="L10" s="296"/>
    </row>
    <row r="11" spans="1:12" ht="70.5" customHeight="1" x14ac:dyDescent="0.25">
      <c r="A11" s="285"/>
      <c r="B11" s="268">
        <v>1</v>
      </c>
      <c r="C11" s="269" t="s">
        <v>187</v>
      </c>
      <c r="D11" s="246" t="s">
        <v>188</v>
      </c>
      <c r="E11" s="270">
        <v>3165165</v>
      </c>
      <c r="F11" s="244" t="s">
        <v>189</v>
      </c>
      <c r="G11" s="271" t="s">
        <v>190</v>
      </c>
      <c r="H11" s="272" t="s">
        <v>191</v>
      </c>
      <c r="I11" s="265" t="s">
        <v>192</v>
      </c>
      <c r="J11" s="273" t="s">
        <v>193</v>
      </c>
      <c r="K11" s="287" t="s">
        <v>194</v>
      </c>
      <c r="L11" s="289" t="s">
        <v>195</v>
      </c>
    </row>
    <row r="12" spans="1:12" ht="51" x14ac:dyDescent="0.25">
      <c r="A12" s="285"/>
      <c r="B12" s="268"/>
      <c r="C12" s="249" t="s">
        <v>196</v>
      </c>
      <c r="D12" s="238" t="s">
        <v>197</v>
      </c>
      <c r="E12" s="247">
        <v>768880</v>
      </c>
      <c r="F12" s="238" t="s">
        <v>189</v>
      </c>
      <c r="G12" s="274" t="s">
        <v>190</v>
      </c>
      <c r="H12" s="267" t="s">
        <v>191</v>
      </c>
      <c r="I12" s="265" t="s">
        <v>192</v>
      </c>
      <c r="J12" s="238" t="s">
        <v>193</v>
      </c>
      <c r="K12" s="288" t="s">
        <v>194</v>
      </c>
      <c r="L12" s="290" t="s">
        <v>195</v>
      </c>
    </row>
    <row r="13" spans="1:12" ht="38.25" x14ac:dyDescent="0.25">
      <c r="A13" s="285"/>
      <c r="B13" s="275">
        <v>2</v>
      </c>
      <c r="C13" s="249" t="s">
        <v>198</v>
      </c>
      <c r="D13" s="238" t="s">
        <v>199</v>
      </c>
      <c r="E13" s="247">
        <v>118539</v>
      </c>
      <c r="F13" s="238" t="s">
        <v>189</v>
      </c>
      <c r="G13" s="274" t="s">
        <v>200</v>
      </c>
      <c r="H13" s="267" t="s">
        <v>201</v>
      </c>
      <c r="I13" s="267" t="s">
        <v>202</v>
      </c>
      <c r="J13" s="279" t="s">
        <v>193</v>
      </c>
      <c r="K13" s="288" t="s">
        <v>194</v>
      </c>
      <c r="L13" s="290" t="s">
        <v>203</v>
      </c>
    </row>
    <row r="14" spans="1:12" ht="49.5" customHeight="1" x14ac:dyDescent="0.25">
      <c r="A14" s="285"/>
      <c r="B14" s="266">
        <v>3</v>
      </c>
      <c r="C14" s="249" t="s">
        <v>204</v>
      </c>
      <c r="D14" s="238" t="s">
        <v>205</v>
      </c>
      <c r="E14" s="247">
        <v>2800</v>
      </c>
      <c r="F14" s="238" t="s">
        <v>189</v>
      </c>
      <c r="G14" s="274" t="s">
        <v>200</v>
      </c>
      <c r="H14" s="267" t="s">
        <v>206</v>
      </c>
      <c r="I14" s="267" t="s">
        <v>206</v>
      </c>
      <c r="J14" s="238" t="s">
        <v>193</v>
      </c>
      <c r="K14" s="288" t="s">
        <v>194</v>
      </c>
      <c r="L14" s="290" t="s">
        <v>207</v>
      </c>
    </row>
    <row r="15" spans="1:12" ht="39.75" customHeight="1" x14ac:dyDescent="0.25">
      <c r="A15" s="285"/>
      <c r="B15" s="266">
        <v>4</v>
      </c>
      <c r="C15" s="249" t="s">
        <v>208</v>
      </c>
      <c r="D15" s="238" t="s">
        <v>209</v>
      </c>
      <c r="E15" s="247">
        <v>20000</v>
      </c>
      <c r="F15" s="238" t="s">
        <v>189</v>
      </c>
      <c r="G15" s="274" t="s">
        <v>200</v>
      </c>
      <c r="H15" s="267" t="s">
        <v>210</v>
      </c>
      <c r="I15" s="267" t="s">
        <v>211</v>
      </c>
      <c r="J15" s="238" t="s">
        <v>193</v>
      </c>
      <c r="K15" s="288" t="s">
        <v>194</v>
      </c>
      <c r="L15" s="290" t="s">
        <v>212</v>
      </c>
    </row>
    <row r="16" spans="1:12" ht="47.25" customHeight="1" x14ac:dyDescent="0.25">
      <c r="A16" s="285"/>
      <c r="B16" s="266">
        <v>5</v>
      </c>
      <c r="C16" s="249" t="s">
        <v>213</v>
      </c>
      <c r="D16" s="238" t="s">
        <v>209</v>
      </c>
      <c r="E16" s="247">
        <v>20000</v>
      </c>
      <c r="F16" s="238" t="s">
        <v>189</v>
      </c>
      <c r="G16" s="274" t="s">
        <v>200</v>
      </c>
      <c r="H16" s="267" t="s">
        <v>214</v>
      </c>
      <c r="I16" s="267" t="s">
        <v>215</v>
      </c>
      <c r="J16" s="238" t="s">
        <v>193</v>
      </c>
      <c r="K16" s="288" t="s">
        <v>194</v>
      </c>
      <c r="L16" s="290" t="s">
        <v>216</v>
      </c>
    </row>
    <row r="17" spans="1:12" ht="61.5" customHeight="1" thickBot="1" x14ac:dyDescent="0.3">
      <c r="A17" s="285"/>
      <c r="B17" s="275">
        <v>6</v>
      </c>
      <c r="C17" s="276" t="s">
        <v>217</v>
      </c>
      <c r="D17" s="245" t="s">
        <v>218</v>
      </c>
      <c r="E17" s="250">
        <v>57677.58</v>
      </c>
      <c r="F17" s="245" t="s">
        <v>189</v>
      </c>
      <c r="G17" s="277" t="s">
        <v>200</v>
      </c>
      <c r="H17" s="278" t="s">
        <v>219</v>
      </c>
      <c r="I17" s="278" t="s">
        <v>215</v>
      </c>
      <c r="J17" s="245" t="s">
        <v>193</v>
      </c>
      <c r="K17" s="280" t="s">
        <v>194</v>
      </c>
      <c r="L17" s="291" t="s">
        <v>220</v>
      </c>
    </row>
    <row r="18" spans="1:12" ht="15.75" thickBot="1" x14ac:dyDescent="0.3">
      <c r="A18" s="285"/>
      <c r="B18" s="258"/>
      <c r="C18" s="261" t="s">
        <v>221</v>
      </c>
      <c r="D18" s="262"/>
      <c r="E18" s="263">
        <v>4153061.58</v>
      </c>
      <c r="F18" s="264"/>
      <c r="G18" s="251"/>
      <c r="H18" s="284"/>
      <c r="I18" s="236"/>
      <c r="J18" s="236"/>
      <c r="K18" s="235"/>
      <c r="L18" s="286"/>
    </row>
    <row r="19" spans="1:12" x14ac:dyDescent="0.25">
      <c r="A19" s="248"/>
      <c r="B19" s="255"/>
      <c r="C19" s="253"/>
      <c r="D19" s="253"/>
      <c r="E19" s="253"/>
      <c r="F19" s="253"/>
      <c r="G19" s="253"/>
      <c r="H19" s="253"/>
      <c r="I19" s="253"/>
      <c r="J19" s="253"/>
      <c r="K19" s="281"/>
      <c r="L19" s="237"/>
    </row>
    <row r="20" spans="1:12" x14ac:dyDescent="0.25">
      <c r="A20" s="239"/>
      <c r="B20" s="240"/>
      <c r="C20" s="283"/>
      <c r="D20" s="242"/>
      <c r="E20" s="257"/>
      <c r="F20" s="242"/>
      <c r="G20" s="241"/>
      <c r="H20" s="242"/>
      <c r="I20" s="242"/>
      <c r="J20" s="241"/>
      <c r="K20" s="256"/>
      <c r="L20" s="237"/>
    </row>
    <row r="21" spans="1:12" x14ac:dyDescent="0.25">
      <c r="A21" s="239"/>
      <c r="B21" s="240"/>
      <c r="C21" s="241"/>
      <c r="D21" s="242"/>
      <c r="E21" s="257"/>
      <c r="F21" s="242"/>
      <c r="G21" s="241"/>
      <c r="H21" s="242"/>
      <c r="I21" s="242"/>
      <c r="J21" s="241"/>
      <c r="K21" s="256"/>
      <c r="L21" s="237"/>
    </row>
    <row r="22" spans="1:12" x14ac:dyDescent="0.25">
      <c r="A22" s="239"/>
      <c r="B22" s="240"/>
      <c r="C22" s="241"/>
      <c r="D22" s="242"/>
      <c r="E22" s="257"/>
      <c r="F22" s="242"/>
      <c r="G22" s="241"/>
      <c r="H22" s="242"/>
      <c r="I22" s="242"/>
      <c r="J22" s="241"/>
      <c r="K22" s="256"/>
      <c r="L22" s="237"/>
    </row>
    <row r="23" spans="1:12" x14ac:dyDescent="0.25">
      <c r="A23" s="239"/>
      <c r="B23" s="240"/>
      <c r="C23" s="241"/>
      <c r="D23" s="242"/>
      <c r="E23" s="257"/>
      <c r="F23" s="242"/>
      <c r="G23" s="241"/>
      <c r="H23" s="242"/>
      <c r="I23" s="242"/>
      <c r="J23" s="241"/>
      <c r="K23" s="256"/>
      <c r="L23" s="237"/>
    </row>
    <row r="24" spans="1:12" x14ac:dyDescent="0.25">
      <c r="A24" s="239"/>
      <c r="B24" s="240"/>
      <c r="C24" s="237"/>
      <c r="D24" s="237"/>
      <c r="E24" s="237"/>
      <c r="F24" s="242"/>
      <c r="G24" s="241"/>
      <c r="H24" s="242"/>
      <c r="I24" s="242"/>
      <c r="J24" s="241"/>
      <c r="K24" s="256"/>
    </row>
  </sheetData>
  <mergeCells count="13">
    <mergeCell ref="L7:L10"/>
    <mergeCell ref="J7:J9"/>
    <mergeCell ref="K7:K10"/>
    <mergeCell ref="B7:B10"/>
    <mergeCell ref="C7:C10"/>
    <mergeCell ref="D7:D10"/>
    <mergeCell ref="E7:E9"/>
    <mergeCell ref="F7:F10"/>
    <mergeCell ref="I18:K18"/>
    <mergeCell ref="C5:J5"/>
    <mergeCell ref="G7:G10"/>
    <mergeCell ref="H7:H10"/>
    <mergeCell ref="I7:I1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"/>
  <sheetViews>
    <sheetView workbookViewId="0">
      <selection activeCell="C20" sqref="C20:E24"/>
    </sheetView>
  </sheetViews>
  <sheetFormatPr defaultRowHeight="15" x14ac:dyDescent="0.25"/>
  <cols>
    <col min="1" max="1" width="5.5703125" customWidth="1"/>
    <col min="2" max="2" width="6.85546875" customWidth="1"/>
    <col min="3" max="3" width="16.7109375" customWidth="1"/>
    <col min="5" max="5" width="11.7109375" customWidth="1"/>
    <col min="7" max="7" width="13.7109375" customWidth="1"/>
    <col min="10" max="10" width="12" customWidth="1"/>
    <col min="11" max="11" width="12.85546875" customWidth="1"/>
    <col min="12" max="12" width="18.140625" customWidth="1"/>
  </cols>
  <sheetData>
    <row r="1" spans="1:18" x14ac:dyDescent="0.25">
      <c r="A1" s="311" t="s">
        <v>0</v>
      </c>
      <c r="B1" s="308"/>
      <c r="C1" s="309"/>
      <c r="D1" s="310"/>
      <c r="E1" s="330"/>
      <c r="F1" s="310"/>
      <c r="G1" s="309"/>
      <c r="H1" s="310"/>
      <c r="I1" s="310"/>
      <c r="J1" s="309"/>
      <c r="K1" s="349"/>
      <c r="L1" s="304"/>
      <c r="M1" s="303"/>
      <c r="N1" s="303"/>
      <c r="O1" s="303"/>
      <c r="P1" s="303"/>
      <c r="Q1" s="303"/>
      <c r="R1" s="303"/>
    </row>
    <row r="2" spans="1:18" x14ac:dyDescent="0.25">
      <c r="A2" s="307"/>
      <c r="B2" s="308"/>
      <c r="C2" s="309"/>
      <c r="D2" s="310"/>
      <c r="E2" s="330"/>
      <c r="F2" s="310"/>
      <c r="G2" s="309"/>
      <c r="H2" s="310"/>
      <c r="I2" s="326"/>
      <c r="J2" s="332"/>
      <c r="K2" s="349"/>
      <c r="L2" s="304"/>
      <c r="M2" s="303"/>
      <c r="N2" s="303"/>
      <c r="O2" s="303"/>
      <c r="P2" s="303"/>
      <c r="Q2" s="303"/>
      <c r="R2" s="303"/>
    </row>
    <row r="3" spans="1:18" ht="25.5" customHeight="1" x14ac:dyDescent="0.25">
      <c r="A3" s="352"/>
      <c r="B3" s="323"/>
      <c r="C3" s="309"/>
      <c r="D3" s="310"/>
      <c r="E3" s="330"/>
      <c r="F3" s="310"/>
      <c r="G3" s="309"/>
      <c r="H3" s="310"/>
      <c r="I3" s="310"/>
      <c r="J3" s="312"/>
      <c r="K3" s="349"/>
      <c r="L3" s="304"/>
      <c r="M3" s="303"/>
      <c r="N3" s="303"/>
      <c r="O3" s="303"/>
      <c r="P3" s="303"/>
      <c r="Q3" s="303"/>
      <c r="R3" s="303"/>
    </row>
    <row r="4" spans="1:18" ht="54.75" customHeight="1" x14ac:dyDescent="0.25">
      <c r="A4" s="352"/>
      <c r="B4" s="323"/>
      <c r="C4" s="210" t="s">
        <v>222</v>
      </c>
      <c r="D4" s="210"/>
      <c r="E4" s="210"/>
      <c r="F4" s="210"/>
      <c r="G4" s="210"/>
      <c r="H4" s="210"/>
      <c r="I4" s="210"/>
      <c r="J4" s="210"/>
      <c r="K4" s="349"/>
      <c r="L4" s="304"/>
      <c r="M4" s="303"/>
      <c r="N4" s="303"/>
      <c r="O4" s="303"/>
      <c r="P4" s="303"/>
      <c r="Q4" s="303"/>
      <c r="R4" s="303"/>
    </row>
    <row r="5" spans="1:18" ht="15.75" thickBot="1" x14ac:dyDescent="0.3">
      <c r="A5" s="352"/>
      <c r="B5" s="323"/>
      <c r="C5" s="349"/>
      <c r="D5" s="349"/>
      <c r="E5" s="349"/>
      <c r="F5" s="349"/>
      <c r="G5" s="349"/>
      <c r="H5" s="349"/>
      <c r="I5" s="349"/>
      <c r="J5" s="349"/>
      <c r="K5" s="349"/>
      <c r="L5" s="304"/>
      <c r="M5" s="303"/>
      <c r="N5" s="303"/>
      <c r="O5" s="303"/>
      <c r="P5" s="303"/>
      <c r="Q5" s="303"/>
      <c r="R5" s="303"/>
    </row>
    <row r="6" spans="1:18" x14ac:dyDescent="0.25">
      <c r="A6" s="352"/>
      <c r="B6" s="187" t="s">
        <v>2</v>
      </c>
      <c r="C6" s="190" t="s">
        <v>223</v>
      </c>
      <c r="D6" s="193" t="s">
        <v>4</v>
      </c>
      <c r="E6" s="292" t="s">
        <v>224</v>
      </c>
      <c r="F6" s="190" t="s">
        <v>225</v>
      </c>
      <c r="G6" s="202" t="s">
        <v>181</v>
      </c>
      <c r="H6" s="202" t="s">
        <v>182</v>
      </c>
      <c r="I6" s="193" t="s">
        <v>183</v>
      </c>
      <c r="J6" s="202" t="s">
        <v>184</v>
      </c>
      <c r="K6" s="297" t="s">
        <v>185</v>
      </c>
      <c r="L6" s="294" t="s">
        <v>9</v>
      </c>
      <c r="M6" s="303"/>
      <c r="N6" s="303"/>
      <c r="O6" s="303"/>
      <c r="P6" s="303"/>
      <c r="Q6" s="303"/>
      <c r="R6" s="303"/>
    </row>
    <row r="7" spans="1:18" x14ac:dyDescent="0.25">
      <c r="A7" s="352"/>
      <c r="B7" s="188"/>
      <c r="C7" s="191"/>
      <c r="D7" s="194"/>
      <c r="E7" s="301"/>
      <c r="F7" s="191"/>
      <c r="G7" s="203"/>
      <c r="H7" s="203"/>
      <c r="I7" s="194"/>
      <c r="J7" s="203"/>
      <c r="K7" s="298"/>
      <c r="L7" s="295"/>
      <c r="M7" s="303"/>
      <c r="N7" s="303"/>
      <c r="O7" s="303"/>
      <c r="P7" s="303"/>
      <c r="Q7" s="303"/>
      <c r="R7" s="303"/>
    </row>
    <row r="8" spans="1:18" ht="21" customHeight="1" x14ac:dyDescent="0.25">
      <c r="A8" s="352"/>
      <c r="B8" s="188"/>
      <c r="C8" s="191"/>
      <c r="D8" s="194"/>
      <c r="E8" s="301"/>
      <c r="F8" s="191"/>
      <c r="G8" s="203"/>
      <c r="H8" s="203"/>
      <c r="I8" s="194"/>
      <c r="J8" s="203"/>
      <c r="K8" s="298"/>
      <c r="L8" s="295"/>
      <c r="M8" s="304"/>
      <c r="N8" s="304"/>
      <c r="O8" s="304"/>
      <c r="P8" s="304"/>
      <c r="Q8" s="304"/>
      <c r="R8" s="304"/>
    </row>
    <row r="9" spans="1:18" ht="26.25" thickBot="1" x14ac:dyDescent="0.3">
      <c r="A9" s="352"/>
      <c r="B9" s="189"/>
      <c r="C9" s="192"/>
      <c r="D9" s="195"/>
      <c r="E9" s="333" t="s">
        <v>10</v>
      </c>
      <c r="F9" s="192"/>
      <c r="G9" s="204"/>
      <c r="H9" s="204"/>
      <c r="I9" s="195"/>
      <c r="J9" s="333" t="s">
        <v>186</v>
      </c>
      <c r="K9" s="299"/>
      <c r="L9" s="296"/>
      <c r="M9" s="304"/>
      <c r="N9" s="304"/>
      <c r="O9" s="304"/>
      <c r="P9" s="304"/>
      <c r="Q9" s="304"/>
      <c r="R9" s="304"/>
    </row>
    <row r="10" spans="1:18" ht="96.75" customHeight="1" x14ac:dyDescent="0.25">
      <c r="A10" s="352"/>
      <c r="B10" s="343">
        <v>1</v>
      </c>
      <c r="C10" s="348" t="s">
        <v>226</v>
      </c>
      <c r="D10" s="313" t="s">
        <v>227</v>
      </c>
      <c r="E10" s="317">
        <v>2028230</v>
      </c>
      <c r="F10" s="313" t="s">
        <v>189</v>
      </c>
      <c r="G10" s="353" t="s">
        <v>228</v>
      </c>
      <c r="H10" s="339" t="s">
        <v>229</v>
      </c>
      <c r="I10" s="339" t="s">
        <v>230</v>
      </c>
      <c r="J10" s="313" t="s">
        <v>193</v>
      </c>
      <c r="K10" s="316" t="s">
        <v>194</v>
      </c>
      <c r="L10" s="356" t="s">
        <v>231</v>
      </c>
      <c r="M10" s="304"/>
      <c r="N10" s="304"/>
      <c r="O10" s="304"/>
      <c r="P10" s="304"/>
      <c r="Q10" s="304"/>
      <c r="R10" s="304"/>
    </row>
    <row r="11" spans="1:18" ht="108.75" customHeight="1" x14ac:dyDescent="0.25">
      <c r="A11" s="352"/>
      <c r="B11" s="338"/>
      <c r="C11" s="319" t="s">
        <v>232</v>
      </c>
      <c r="D11" s="305" t="s">
        <v>233</v>
      </c>
      <c r="E11" s="315">
        <v>453410</v>
      </c>
      <c r="F11" s="305" t="s">
        <v>189</v>
      </c>
      <c r="G11" s="342" t="s">
        <v>228</v>
      </c>
      <c r="H11" s="341" t="s">
        <v>229</v>
      </c>
      <c r="I11" s="341" t="s">
        <v>230</v>
      </c>
      <c r="J11" s="305" t="s">
        <v>193</v>
      </c>
      <c r="K11" s="306" t="s">
        <v>194</v>
      </c>
      <c r="L11" s="357" t="s">
        <v>231</v>
      </c>
      <c r="M11" s="304"/>
      <c r="N11" s="304"/>
      <c r="O11" s="304"/>
      <c r="P11" s="304"/>
      <c r="Q11" s="304"/>
      <c r="R11" s="347"/>
    </row>
    <row r="12" spans="1:18" ht="70.5" customHeight="1" x14ac:dyDescent="0.25">
      <c r="A12" s="352"/>
      <c r="B12" s="340">
        <v>2</v>
      </c>
      <c r="C12" s="319" t="s">
        <v>198</v>
      </c>
      <c r="D12" s="305" t="s">
        <v>199</v>
      </c>
      <c r="E12" s="315">
        <v>48325.45</v>
      </c>
      <c r="F12" s="305" t="s">
        <v>189</v>
      </c>
      <c r="G12" s="342" t="s">
        <v>200</v>
      </c>
      <c r="H12" s="341" t="s">
        <v>201</v>
      </c>
      <c r="I12" s="341" t="s">
        <v>202</v>
      </c>
      <c r="J12" s="305" t="s">
        <v>193</v>
      </c>
      <c r="K12" s="306" t="s">
        <v>194</v>
      </c>
      <c r="L12" s="357" t="s">
        <v>234</v>
      </c>
      <c r="M12" s="304"/>
      <c r="N12" s="304"/>
      <c r="O12" s="304"/>
      <c r="P12" s="304"/>
      <c r="Q12" s="304"/>
      <c r="R12" s="347"/>
    </row>
    <row r="13" spans="1:18" ht="63.75" x14ac:dyDescent="0.25">
      <c r="A13" s="352"/>
      <c r="B13" s="340">
        <v>3</v>
      </c>
      <c r="C13" s="319" t="s">
        <v>204</v>
      </c>
      <c r="D13" s="305" t="s">
        <v>205</v>
      </c>
      <c r="E13" s="315">
        <v>2800</v>
      </c>
      <c r="F13" s="305" t="s">
        <v>189</v>
      </c>
      <c r="G13" s="342" t="s">
        <v>200</v>
      </c>
      <c r="H13" s="341" t="s">
        <v>201</v>
      </c>
      <c r="I13" s="341" t="s">
        <v>202</v>
      </c>
      <c r="J13" s="305" t="s">
        <v>193</v>
      </c>
      <c r="K13" s="306" t="s">
        <v>194</v>
      </c>
      <c r="L13" s="357" t="s">
        <v>235</v>
      </c>
      <c r="M13" s="304"/>
      <c r="N13" s="304"/>
      <c r="O13" s="304"/>
      <c r="P13" s="304"/>
      <c r="Q13" s="304"/>
      <c r="R13" s="304"/>
    </row>
    <row r="14" spans="1:18" ht="51" x14ac:dyDescent="0.25">
      <c r="A14" s="352"/>
      <c r="B14" s="340">
        <v>4</v>
      </c>
      <c r="C14" s="319" t="s">
        <v>208</v>
      </c>
      <c r="D14" s="305" t="s">
        <v>209</v>
      </c>
      <c r="E14" s="315">
        <v>20000</v>
      </c>
      <c r="F14" s="305" t="s">
        <v>189</v>
      </c>
      <c r="G14" s="342" t="s">
        <v>200</v>
      </c>
      <c r="H14" s="341" t="s">
        <v>236</v>
      </c>
      <c r="I14" s="341" t="s">
        <v>237</v>
      </c>
      <c r="J14" s="305" t="s">
        <v>193</v>
      </c>
      <c r="K14" s="306" t="s">
        <v>194</v>
      </c>
      <c r="L14" s="357" t="s">
        <v>238</v>
      </c>
      <c r="M14" s="304"/>
      <c r="N14" s="304"/>
      <c r="O14" s="304"/>
      <c r="P14" s="304"/>
      <c r="Q14" s="304"/>
      <c r="R14" s="304"/>
    </row>
    <row r="15" spans="1:18" ht="48" customHeight="1" x14ac:dyDescent="0.25">
      <c r="A15" s="352"/>
      <c r="B15" s="340">
        <v>5</v>
      </c>
      <c r="C15" s="319" t="s">
        <v>213</v>
      </c>
      <c r="D15" s="305" t="s">
        <v>209</v>
      </c>
      <c r="E15" s="315">
        <v>20000</v>
      </c>
      <c r="F15" s="305" t="s">
        <v>189</v>
      </c>
      <c r="G15" s="342" t="s">
        <v>200</v>
      </c>
      <c r="H15" s="341" t="s">
        <v>239</v>
      </c>
      <c r="I15" s="341" t="s">
        <v>240</v>
      </c>
      <c r="J15" s="305" t="s">
        <v>193</v>
      </c>
      <c r="K15" s="306" t="s">
        <v>194</v>
      </c>
      <c r="L15" s="357" t="s">
        <v>241</v>
      </c>
      <c r="M15" s="304"/>
      <c r="N15" s="304"/>
      <c r="O15" s="304"/>
      <c r="P15" s="304"/>
      <c r="Q15" s="304"/>
      <c r="R15" s="304"/>
    </row>
    <row r="16" spans="1:18" ht="70.5" customHeight="1" thickBot="1" x14ac:dyDescent="0.3">
      <c r="A16" s="352"/>
      <c r="B16" s="344">
        <v>6</v>
      </c>
      <c r="C16" s="345" t="s">
        <v>217</v>
      </c>
      <c r="D16" s="314" t="s">
        <v>218</v>
      </c>
      <c r="E16" s="321">
        <v>31793.51</v>
      </c>
      <c r="F16" s="314" t="s">
        <v>189</v>
      </c>
      <c r="G16" s="354" t="s">
        <v>200</v>
      </c>
      <c r="H16" s="346" t="s">
        <v>206</v>
      </c>
      <c r="I16" s="346" t="s">
        <v>242</v>
      </c>
      <c r="J16" s="314" t="s">
        <v>193</v>
      </c>
      <c r="K16" s="320" t="s">
        <v>194</v>
      </c>
      <c r="L16" s="358" t="s">
        <v>243</v>
      </c>
      <c r="M16" s="304"/>
      <c r="N16" s="304"/>
      <c r="O16" s="304"/>
      <c r="P16" s="304"/>
      <c r="Q16" s="304"/>
      <c r="R16" s="304"/>
    </row>
    <row r="17" spans="1:18" ht="15.75" thickBot="1" x14ac:dyDescent="0.3">
      <c r="A17" s="352"/>
      <c r="B17" s="331"/>
      <c r="C17" s="334" t="s">
        <v>221</v>
      </c>
      <c r="D17" s="335"/>
      <c r="E17" s="336">
        <v>2604558.96</v>
      </c>
      <c r="F17" s="337"/>
      <c r="G17" s="322"/>
      <c r="H17" s="351"/>
      <c r="I17" s="236"/>
      <c r="J17" s="236"/>
      <c r="K17" s="235"/>
      <c r="L17" s="355"/>
      <c r="M17" s="304"/>
      <c r="N17" s="304"/>
      <c r="O17" s="304"/>
      <c r="P17" s="304"/>
      <c r="Q17" s="304"/>
      <c r="R17" s="304"/>
    </row>
    <row r="18" spans="1:18" x14ac:dyDescent="0.25">
      <c r="A18" s="318"/>
      <c r="B18" s="327"/>
      <c r="C18" s="324"/>
      <c r="D18" s="324"/>
      <c r="E18" s="324"/>
      <c r="F18" s="324"/>
      <c r="G18" s="324"/>
      <c r="H18" s="324"/>
      <c r="I18" s="324"/>
      <c r="J18" s="324"/>
      <c r="K18" s="349"/>
      <c r="L18" s="304"/>
      <c r="M18" s="304"/>
      <c r="N18" s="304"/>
      <c r="O18" s="304"/>
      <c r="P18" s="304"/>
      <c r="Q18" s="304"/>
      <c r="R18" s="304"/>
    </row>
    <row r="19" spans="1:18" x14ac:dyDescent="0.25">
      <c r="A19" s="329"/>
      <c r="B19" s="308"/>
      <c r="C19" s="309"/>
      <c r="D19" s="310"/>
      <c r="E19" s="330"/>
      <c r="F19" s="310"/>
      <c r="G19" s="309"/>
      <c r="H19" s="325"/>
      <c r="I19" s="310"/>
      <c r="J19" s="309"/>
      <c r="K19" s="328"/>
      <c r="L19" s="304"/>
      <c r="M19" s="304"/>
      <c r="N19" s="304"/>
      <c r="O19" s="304"/>
      <c r="P19" s="304"/>
      <c r="Q19" s="304"/>
      <c r="R19" s="304"/>
    </row>
    <row r="20" spans="1:18" x14ac:dyDescent="0.25">
      <c r="A20" s="307"/>
      <c r="B20" s="308"/>
      <c r="C20" s="350"/>
      <c r="D20" s="310"/>
      <c r="E20" s="330"/>
      <c r="F20" s="310"/>
      <c r="G20" s="309"/>
      <c r="H20" s="310"/>
      <c r="I20" s="310"/>
      <c r="J20" s="309"/>
      <c r="K20" s="328"/>
      <c r="L20" s="304"/>
      <c r="M20" s="304"/>
      <c r="N20" s="304"/>
      <c r="O20" s="304"/>
      <c r="P20" s="304"/>
      <c r="Q20" s="304"/>
      <c r="R20" s="304"/>
    </row>
    <row r="21" spans="1:18" x14ac:dyDescent="0.25">
      <c r="A21" s="307"/>
      <c r="B21" s="308"/>
      <c r="C21" s="309"/>
      <c r="D21" s="310"/>
      <c r="E21" s="330"/>
      <c r="F21" s="310"/>
      <c r="G21" s="309"/>
      <c r="H21" s="310"/>
      <c r="I21" s="310"/>
      <c r="J21" s="309"/>
      <c r="K21" s="328"/>
      <c r="L21" s="304"/>
      <c r="M21" s="304"/>
      <c r="N21" s="304"/>
      <c r="O21" s="304"/>
      <c r="P21" s="304"/>
      <c r="Q21" s="304"/>
      <c r="R21" s="304"/>
    </row>
    <row r="22" spans="1:18" x14ac:dyDescent="0.25">
      <c r="A22" s="307"/>
      <c r="B22" s="308"/>
      <c r="C22" s="309"/>
      <c r="D22" s="310"/>
      <c r="E22" s="330"/>
      <c r="F22" s="310"/>
      <c r="G22" s="309"/>
      <c r="H22" s="310"/>
      <c r="I22" s="310"/>
      <c r="J22" s="309"/>
      <c r="K22" s="328"/>
      <c r="L22" s="304"/>
      <c r="M22" s="304"/>
      <c r="N22" s="304"/>
      <c r="O22" s="304"/>
      <c r="P22" s="304"/>
      <c r="Q22" s="304"/>
      <c r="R22" s="304"/>
    </row>
    <row r="23" spans="1:18" x14ac:dyDescent="0.25">
      <c r="A23" s="307"/>
      <c r="B23" s="308"/>
      <c r="C23" s="309"/>
      <c r="D23" s="310"/>
      <c r="E23" s="330"/>
      <c r="F23" s="310"/>
      <c r="G23" s="309"/>
      <c r="H23" s="310"/>
      <c r="I23" s="310"/>
      <c r="J23" s="309"/>
      <c r="K23" s="328"/>
      <c r="L23" s="304"/>
      <c r="M23" s="304"/>
      <c r="N23" s="304"/>
      <c r="O23" s="304"/>
      <c r="P23" s="304"/>
      <c r="Q23" s="304"/>
      <c r="R23" s="304"/>
    </row>
    <row r="24" spans="1:18" x14ac:dyDescent="0.25">
      <c r="A24" s="307"/>
      <c r="B24" s="308"/>
      <c r="C24" s="304"/>
      <c r="D24" s="304"/>
      <c r="E24" s="304"/>
      <c r="F24" s="310"/>
      <c r="G24" s="309"/>
      <c r="H24" s="310"/>
      <c r="I24" s="310"/>
      <c r="J24" s="309"/>
      <c r="K24" s="328"/>
      <c r="L24" s="303"/>
      <c r="M24" s="303"/>
      <c r="N24" s="303"/>
      <c r="O24" s="303"/>
      <c r="P24" s="303"/>
      <c r="Q24" s="303"/>
      <c r="R24" s="303"/>
    </row>
  </sheetData>
  <mergeCells count="13">
    <mergeCell ref="L6:L9"/>
    <mergeCell ref="J6:J8"/>
    <mergeCell ref="K6:K9"/>
    <mergeCell ref="C4:J4"/>
    <mergeCell ref="G6:G9"/>
    <mergeCell ref="H6:H9"/>
    <mergeCell ref="I6:I9"/>
    <mergeCell ref="C6:C9"/>
    <mergeCell ref="D6:D9"/>
    <mergeCell ref="E6:E8"/>
    <mergeCell ref="B6:B9"/>
    <mergeCell ref="F6:F9"/>
    <mergeCell ref="I17:K1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workbookViewId="0">
      <selection activeCell="C21" sqref="C21:E24"/>
    </sheetView>
  </sheetViews>
  <sheetFormatPr defaultRowHeight="15" x14ac:dyDescent="0.25"/>
  <cols>
    <col min="1" max="1" width="5.28515625" customWidth="1"/>
    <col min="2" max="2" width="6.42578125" customWidth="1"/>
    <col min="3" max="3" width="26.7109375" customWidth="1"/>
    <col min="5" max="5" width="12.42578125" customWidth="1"/>
    <col min="7" max="7" width="11.42578125" customWidth="1"/>
    <col min="8" max="8" width="10.85546875" customWidth="1"/>
    <col min="10" max="10" width="14.85546875" customWidth="1"/>
    <col min="11" max="11" width="12.7109375" customWidth="1"/>
    <col min="12" max="12" width="16.85546875" customWidth="1"/>
  </cols>
  <sheetData>
    <row r="1" spans="1:16" x14ac:dyDescent="0.25">
      <c r="A1" s="366" t="s">
        <v>0</v>
      </c>
      <c r="B1" s="363"/>
      <c r="C1" s="364"/>
      <c r="D1" s="365"/>
      <c r="E1" s="382"/>
      <c r="F1" s="365"/>
      <c r="G1" s="364"/>
      <c r="H1" s="365"/>
      <c r="I1" s="365"/>
      <c r="J1" s="364"/>
      <c r="K1" s="405"/>
      <c r="L1" s="359"/>
    </row>
    <row r="2" spans="1:16" x14ac:dyDescent="0.25">
      <c r="A2" s="362"/>
      <c r="B2" s="363"/>
      <c r="C2" s="364"/>
      <c r="D2" s="365"/>
      <c r="E2" s="382"/>
      <c r="F2" s="365"/>
      <c r="G2" s="364"/>
      <c r="H2" s="365"/>
      <c r="I2" s="378"/>
      <c r="J2" s="384"/>
      <c r="K2" s="405"/>
      <c r="L2" s="359"/>
    </row>
    <row r="3" spans="1:16" x14ac:dyDescent="0.25">
      <c r="A3" s="408"/>
      <c r="B3" s="375"/>
      <c r="C3" s="364"/>
      <c r="D3" s="365"/>
      <c r="E3" s="382"/>
      <c r="F3" s="365"/>
      <c r="G3" s="364"/>
      <c r="H3" s="365"/>
      <c r="I3" s="365"/>
      <c r="J3" s="367"/>
      <c r="K3" s="405"/>
      <c r="L3" s="359"/>
    </row>
    <row r="4" spans="1:16" ht="39.75" customHeight="1" x14ac:dyDescent="0.25">
      <c r="A4" s="408"/>
      <c r="B4" s="375"/>
      <c r="C4" s="210" t="s">
        <v>244</v>
      </c>
      <c r="D4" s="210"/>
      <c r="E4" s="210"/>
      <c r="F4" s="210"/>
      <c r="G4" s="210"/>
      <c r="H4" s="210"/>
      <c r="I4" s="210"/>
      <c r="J4" s="210"/>
      <c r="K4" s="210"/>
      <c r="L4" s="359"/>
    </row>
    <row r="5" spans="1:16" ht="15.75" thickBot="1" x14ac:dyDescent="0.3">
      <c r="A5" s="408"/>
      <c r="B5" s="375"/>
      <c r="C5" s="405"/>
      <c r="D5" s="405"/>
      <c r="E5" s="405"/>
      <c r="F5" s="405"/>
      <c r="G5" s="405"/>
      <c r="H5" s="405"/>
      <c r="I5" s="405"/>
      <c r="J5" s="405"/>
      <c r="K5" s="405"/>
      <c r="L5" s="359"/>
    </row>
    <row r="6" spans="1:16" x14ac:dyDescent="0.25">
      <c r="A6" s="408"/>
      <c r="B6" s="415" t="s">
        <v>2</v>
      </c>
      <c r="C6" s="302" t="s">
        <v>245</v>
      </c>
      <c r="D6" s="302" t="s">
        <v>4</v>
      </c>
      <c r="E6" s="302" t="s">
        <v>246</v>
      </c>
      <c r="F6" s="302" t="s">
        <v>225</v>
      </c>
      <c r="G6" s="302" t="s">
        <v>181</v>
      </c>
      <c r="H6" s="302" t="s">
        <v>182</v>
      </c>
      <c r="I6" s="302" t="s">
        <v>183</v>
      </c>
      <c r="J6" s="302" t="s">
        <v>184</v>
      </c>
      <c r="K6" s="419" t="s">
        <v>185</v>
      </c>
      <c r="L6" s="294" t="s">
        <v>9</v>
      </c>
    </row>
    <row r="7" spans="1:16" x14ac:dyDescent="0.25">
      <c r="A7" s="408"/>
      <c r="B7" s="416"/>
      <c r="C7" s="413"/>
      <c r="D7" s="413"/>
      <c r="E7" s="418"/>
      <c r="F7" s="413"/>
      <c r="G7" s="413"/>
      <c r="H7" s="413"/>
      <c r="I7" s="413"/>
      <c r="J7" s="413"/>
      <c r="K7" s="420"/>
      <c r="L7" s="295"/>
    </row>
    <row r="8" spans="1:16" ht="45.75" customHeight="1" x14ac:dyDescent="0.25">
      <c r="A8" s="408"/>
      <c r="B8" s="416"/>
      <c r="C8" s="413"/>
      <c r="D8" s="413"/>
      <c r="E8" s="418"/>
      <c r="F8" s="413"/>
      <c r="G8" s="413"/>
      <c r="H8" s="413"/>
      <c r="I8" s="413"/>
      <c r="J8" s="413"/>
      <c r="K8" s="420"/>
      <c r="L8" s="295"/>
      <c r="M8" s="359"/>
      <c r="N8" s="359"/>
      <c r="O8" s="359"/>
      <c r="P8" s="359"/>
    </row>
    <row r="9" spans="1:16" ht="26.25" thickBot="1" x14ac:dyDescent="0.3">
      <c r="A9" s="408"/>
      <c r="B9" s="417"/>
      <c r="C9" s="414"/>
      <c r="D9" s="414"/>
      <c r="E9" s="410" t="s">
        <v>10</v>
      </c>
      <c r="F9" s="414"/>
      <c r="G9" s="414"/>
      <c r="H9" s="414"/>
      <c r="I9" s="414"/>
      <c r="J9" s="410" t="s">
        <v>247</v>
      </c>
      <c r="K9" s="421"/>
      <c r="L9" s="296"/>
      <c r="M9" s="359"/>
      <c r="N9" s="359"/>
      <c r="O9" s="359"/>
      <c r="P9" s="359"/>
    </row>
    <row r="10" spans="1:16" ht="39" x14ac:dyDescent="0.25">
      <c r="A10" s="408"/>
      <c r="B10" s="391">
        <v>1</v>
      </c>
      <c r="C10" s="392" t="s">
        <v>248</v>
      </c>
      <c r="D10" s="368" t="s">
        <v>249</v>
      </c>
      <c r="E10" s="372">
        <v>10610.48</v>
      </c>
      <c r="F10" s="368" t="s">
        <v>250</v>
      </c>
      <c r="G10" s="368" t="s">
        <v>200</v>
      </c>
      <c r="H10" s="393" t="s">
        <v>251</v>
      </c>
      <c r="I10" s="393" t="s">
        <v>252</v>
      </c>
      <c r="J10" s="368" t="s">
        <v>193</v>
      </c>
      <c r="K10" s="371" t="s">
        <v>194</v>
      </c>
      <c r="L10" s="404" t="s">
        <v>253</v>
      </c>
      <c r="M10" s="359"/>
      <c r="N10" s="359"/>
      <c r="O10" s="359"/>
      <c r="P10" s="359"/>
    </row>
    <row r="11" spans="1:16" ht="38.25" x14ac:dyDescent="0.25">
      <c r="A11" s="408"/>
      <c r="B11" s="394">
        <v>2</v>
      </c>
      <c r="C11" s="395" t="s">
        <v>254</v>
      </c>
      <c r="D11" s="360" t="s">
        <v>205</v>
      </c>
      <c r="E11" s="370">
        <v>2000</v>
      </c>
      <c r="F11" s="360" t="s">
        <v>250</v>
      </c>
      <c r="G11" s="360" t="s">
        <v>200</v>
      </c>
      <c r="H11" s="396" t="s">
        <v>251</v>
      </c>
      <c r="I11" s="396" t="s">
        <v>252</v>
      </c>
      <c r="J11" s="360" t="s">
        <v>193</v>
      </c>
      <c r="K11" s="361" t="s">
        <v>194</v>
      </c>
      <c r="L11" s="369" t="s">
        <v>255</v>
      </c>
      <c r="M11" s="359"/>
      <c r="N11" s="359"/>
      <c r="O11" s="359"/>
      <c r="P11" s="359"/>
    </row>
    <row r="12" spans="1:16" ht="51" x14ac:dyDescent="0.25">
      <c r="A12" s="408"/>
      <c r="B12" s="394">
        <v>3</v>
      </c>
      <c r="C12" s="395" t="s">
        <v>256</v>
      </c>
      <c r="D12" s="360" t="s">
        <v>257</v>
      </c>
      <c r="E12" s="370">
        <v>242038</v>
      </c>
      <c r="F12" s="360" t="s">
        <v>250</v>
      </c>
      <c r="G12" s="360" t="s">
        <v>258</v>
      </c>
      <c r="H12" s="396" t="s">
        <v>251</v>
      </c>
      <c r="I12" s="396" t="s">
        <v>259</v>
      </c>
      <c r="J12" s="360" t="s">
        <v>193</v>
      </c>
      <c r="K12" s="361" t="s">
        <v>194</v>
      </c>
      <c r="L12" s="369" t="s">
        <v>260</v>
      </c>
      <c r="M12" s="359"/>
      <c r="N12" s="359"/>
      <c r="O12" s="359"/>
      <c r="P12" s="359"/>
    </row>
    <row r="13" spans="1:16" ht="90" x14ac:dyDescent="0.25">
      <c r="A13" s="408"/>
      <c r="B13" s="394">
        <v>4</v>
      </c>
      <c r="C13" s="395" t="s">
        <v>261</v>
      </c>
      <c r="D13" s="360" t="s">
        <v>262</v>
      </c>
      <c r="E13" s="370">
        <v>33850</v>
      </c>
      <c r="F13" s="360" t="s">
        <v>250</v>
      </c>
      <c r="G13" s="360" t="s">
        <v>200</v>
      </c>
      <c r="H13" s="396" t="s">
        <v>263</v>
      </c>
      <c r="I13" s="396" t="s">
        <v>259</v>
      </c>
      <c r="J13" s="360" t="s">
        <v>193</v>
      </c>
      <c r="K13" s="361" t="s">
        <v>194</v>
      </c>
      <c r="L13" s="369" t="s">
        <v>264</v>
      </c>
      <c r="M13" s="359"/>
      <c r="N13" s="359"/>
      <c r="O13" s="359"/>
      <c r="P13" s="359"/>
    </row>
    <row r="14" spans="1:16" ht="113.25" customHeight="1" x14ac:dyDescent="0.25">
      <c r="A14" s="408"/>
      <c r="B14" s="394">
        <v>5</v>
      </c>
      <c r="C14" s="422" t="s">
        <v>265</v>
      </c>
      <c r="D14" s="360" t="s">
        <v>266</v>
      </c>
      <c r="E14" s="370">
        <v>1706063.12</v>
      </c>
      <c r="F14" s="360" t="s">
        <v>250</v>
      </c>
      <c r="G14" s="402" t="s">
        <v>267</v>
      </c>
      <c r="H14" s="396" t="s">
        <v>263</v>
      </c>
      <c r="I14" s="396" t="s">
        <v>268</v>
      </c>
      <c r="J14" s="360" t="s">
        <v>193</v>
      </c>
      <c r="K14" s="361" t="s">
        <v>194</v>
      </c>
      <c r="L14" s="369" t="s">
        <v>269</v>
      </c>
      <c r="M14" s="359"/>
      <c r="N14" s="359"/>
      <c r="O14" s="359"/>
      <c r="P14" s="359"/>
    </row>
    <row r="15" spans="1:16" ht="41.25" customHeight="1" thickBot="1" x14ac:dyDescent="0.3">
      <c r="A15" s="408"/>
      <c r="B15" s="397">
        <v>6</v>
      </c>
      <c r="C15" s="398" t="s">
        <v>270</v>
      </c>
      <c r="D15" s="399" t="s">
        <v>271</v>
      </c>
      <c r="E15" s="400">
        <v>60800</v>
      </c>
      <c r="F15" s="399" t="s">
        <v>250</v>
      </c>
      <c r="G15" s="399" t="s">
        <v>200</v>
      </c>
      <c r="H15" s="401" t="s">
        <v>210</v>
      </c>
      <c r="I15" s="401" t="s">
        <v>272</v>
      </c>
      <c r="J15" s="399" t="s">
        <v>193</v>
      </c>
      <c r="K15" s="411" t="s">
        <v>194</v>
      </c>
      <c r="L15" s="412" t="s">
        <v>273</v>
      </c>
      <c r="M15" s="359"/>
      <c r="N15" s="359"/>
      <c r="O15" s="359"/>
      <c r="P15" s="403"/>
    </row>
    <row r="16" spans="1:16" ht="15.75" thickBot="1" x14ac:dyDescent="0.3">
      <c r="A16" s="408"/>
      <c r="B16" s="383"/>
      <c r="C16" s="385" t="s">
        <v>221</v>
      </c>
      <c r="D16" s="386"/>
      <c r="E16" s="387">
        <v>2055361.6</v>
      </c>
      <c r="F16" s="388"/>
      <c r="G16" s="374"/>
      <c r="H16" s="407"/>
      <c r="I16" s="236"/>
      <c r="J16" s="236"/>
      <c r="K16" s="235"/>
      <c r="L16" s="409"/>
      <c r="M16" s="359"/>
      <c r="N16" s="359"/>
      <c r="O16" s="359"/>
      <c r="P16" s="359"/>
    </row>
    <row r="17" spans="1:16" x14ac:dyDescent="0.25">
      <c r="A17" s="373"/>
      <c r="B17" s="379"/>
      <c r="C17" s="376"/>
      <c r="D17" s="376"/>
      <c r="E17" s="376"/>
      <c r="F17" s="376"/>
      <c r="G17" s="376"/>
      <c r="H17" s="376"/>
      <c r="I17" s="376"/>
      <c r="J17" s="376"/>
      <c r="K17" s="405"/>
      <c r="L17" s="359"/>
      <c r="M17" s="359"/>
      <c r="N17" s="359"/>
      <c r="O17" s="359"/>
      <c r="P17" s="359"/>
    </row>
    <row r="18" spans="1:16" x14ac:dyDescent="0.25">
      <c r="A18" s="373"/>
      <c r="B18" s="379"/>
      <c r="C18" s="376"/>
      <c r="D18" s="376"/>
      <c r="E18" s="376"/>
      <c r="F18" s="376"/>
      <c r="G18" s="376"/>
      <c r="H18" s="300"/>
      <c r="I18" s="300"/>
      <c r="J18" s="389"/>
      <c r="K18" s="390"/>
      <c r="L18" s="359"/>
      <c r="M18" s="359"/>
      <c r="N18" s="359"/>
      <c r="O18" s="359"/>
      <c r="P18" s="359"/>
    </row>
    <row r="19" spans="1:16" x14ac:dyDescent="0.25">
      <c r="A19" s="381"/>
      <c r="B19" s="363"/>
      <c r="C19" s="364"/>
      <c r="D19" s="365"/>
      <c r="E19" s="382"/>
      <c r="F19" s="365"/>
      <c r="G19" s="364"/>
      <c r="H19" s="365"/>
      <c r="I19" s="365"/>
      <c r="J19" s="364"/>
      <c r="K19" s="380"/>
      <c r="L19" s="359"/>
      <c r="M19" s="359"/>
      <c r="N19" s="359"/>
      <c r="O19" s="359"/>
      <c r="P19" s="359"/>
    </row>
    <row r="20" spans="1:16" x14ac:dyDescent="0.25">
      <c r="A20" s="381"/>
      <c r="B20" s="363"/>
      <c r="C20" s="364"/>
      <c r="D20" s="365"/>
      <c r="E20" s="382"/>
      <c r="F20" s="365"/>
      <c r="G20" s="364"/>
      <c r="H20" s="377"/>
      <c r="I20" s="365"/>
      <c r="J20" s="364"/>
      <c r="K20" s="380"/>
      <c r="L20" s="359"/>
      <c r="M20" s="359"/>
      <c r="N20" s="359"/>
      <c r="O20" s="359"/>
      <c r="P20" s="359"/>
    </row>
    <row r="21" spans="1:16" x14ac:dyDescent="0.25">
      <c r="A21" s="362"/>
      <c r="B21" s="363"/>
      <c r="C21" s="406"/>
      <c r="D21" s="365"/>
      <c r="E21" s="382"/>
      <c r="F21" s="365"/>
      <c r="G21" s="364"/>
      <c r="H21" s="365"/>
      <c r="I21" s="365"/>
      <c r="J21" s="364"/>
      <c r="K21" s="380"/>
      <c r="L21" s="359"/>
      <c r="M21" s="359"/>
      <c r="N21" s="359"/>
      <c r="O21" s="359"/>
      <c r="P21" s="359"/>
    </row>
    <row r="22" spans="1:16" x14ac:dyDescent="0.25">
      <c r="A22" s="362"/>
      <c r="B22" s="363"/>
      <c r="C22" s="364"/>
      <c r="D22" s="365"/>
      <c r="E22" s="382"/>
      <c r="F22" s="365"/>
      <c r="G22" s="364"/>
      <c r="H22" s="365"/>
      <c r="I22" s="365"/>
      <c r="J22" s="364"/>
      <c r="K22" s="380"/>
      <c r="L22" s="359"/>
      <c r="M22" s="359"/>
      <c r="N22" s="359"/>
      <c r="O22" s="359"/>
      <c r="P22" s="359"/>
    </row>
    <row r="23" spans="1:16" x14ac:dyDescent="0.25">
      <c r="A23" s="362"/>
      <c r="B23" s="363"/>
      <c r="C23" s="364"/>
      <c r="D23" s="365"/>
      <c r="E23" s="382"/>
      <c r="F23" s="365"/>
      <c r="G23" s="364"/>
      <c r="H23" s="365"/>
      <c r="I23" s="365"/>
      <c r="J23" s="364"/>
      <c r="K23" s="380"/>
      <c r="L23" s="359"/>
      <c r="M23" s="359"/>
      <c r="N23" s="359"/>
      <c r="O23" s="359"/>
      <c r="P23" s="359"/>
    </row>
    <row r="24" spans="1:16" x14ac:dyDescent="0.25">
      <c r="A24" s="362"/>
      <c r="B24" s="363"/>
      <c r="C24" s="364"/>
      <c r="D24" s="365"/>
      <c r="E24" s="382"/>
      <c r="F24" s="365"/>
      <c r="G24" s="364"/>
      <c r="H24" s="365"/>
      <c r="I24" s="365"/>
      <c r="J24" s="364"/>
      <c r="K24" s="380"/>
    </row>
    <row r="25" spans="1:16" x14ac:dyDescent="0.25">
      <c r="A25" s="362"/>
      <c r="B25" s="363"/>
      <c r="C25" s="359"/>
      <c r="D25" s="359"/>
      <c r="E25" s="359"/>
      <c r="F25" s="365"/>
      <c r="G25" s="364"/>
      <c r="H25" s="365"/>
      <c r="I25" s="365"/>
      <c r="J25" s="364"/>
      <c r="K25" s="380"/>
    </row>
  </sheetData>
  <mergeCells count="14">
    <mergeCell ref="L6:L9"/>
    <mergeCell ref="J6:J8"/>
    <mergeCell ref="K6:K9"/>
    <mergeCell ref="B6:B9"/>
    <mergeCell ref="C6:C9"/>
    <mergeCell ref="D6:D9"/>
    <mergeCell ref="E6:E8"/>
    <mergeCell ref="F6:F9"/>
    <mergeCell ref="I16:K16"/>
    <mergeCell ref="H18:I18"/>
    <mergeCell ref="C4:K4"/>
    <mergeCell ref="G6:G9"/>
    <mergeCell ref="H6:H9"/>
    <mergeCell ref="I6:I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tabSelected="1" workbookViewId="0">
      <selection activeCell="S11" sqref="S11"/>
    </sheetView>
  </sheetViews>
  <sheetFormatPr defaultRowHeight="15" x14ac:dyDescent="0.25"/>
  <cols>
    <col min="1" max="1" width="4.28515625" customWidth="1"/>
    <col min="2" max="2" width="6.7109375" customWidth="1"/>
    <col min="3" max="3" width="16" customWidth="1"/>
    <col min="5" max="5" width="14.7109375" customWidth="1"/>
    <col min="7" max="7" width="10.28515625" customWidth="1"/>
    <col min="8" max="8" width="10.7109375" customWidth="1"/>
    <col min="9" max="9" width="11" customWidth="1"/>
    <col min="10" max="10" width="11.5703125" customWidth="1"/>
    <col min="11" max="11" width="13.5703125" customWidth="1"/>
    <col min="12" max="12" width="20.42578125" customWidth="1"/>
  </cols>
  <sheetData>
    <row r="1" spans="1:12" x14ac:dyDescent="0.25">
      <c r="A1" s="431" t="s">
        <v>0</v>
      </c>
      <c r="B1" s="427"/>
      <c r="C1" s="428"/>
      <c r="D1" s="429"/>
      <c r="E1" s="430"/>
      <c r="F1" s="429"/>
      <c r="G1" s="428"/>
      <c r="H1" s="429"/>
      <c r="I1" s="429"/>
      <c r="J1" s="428"/>
      <c r="K1" s="471"/>
      <c r="L1" s="424"/>
    </row>
    <row r="2" spans="1:12" ht="14.25" customHeight="1" x14ac:dyDescent="0.25">
      <c r="A2" s="426"/>
      <c r="B2" s="427"/>
      <c r="C2" s="428"/>
      <c r="D2" s="429"/>
      <c r="E2" s="430"/>
      <c r="F2" s="429"/>
      <c r="G2" s="428"/>
      <c r="H2" s="429"/>
      <c r="I2" s="447"/>
      <c r="J2" s="451"/>
      <c r="K2" s="471"/>
      <c r="L2" s="424"/>
    </row>
    <row r="3" spans="1:12" ht="13.5" customHeight="1" x14ac:dyDescent="0.25">
      <c r="A3" s="475"/>
      <c r="B3" s="444"/>
      <c r="C3" s="428"/>
      <c r="D3" s="429"/>
      <c r="E3" s="430"/>
      <c r="F3" s="429"/>
      <c r="G3" s="428"/>
      <c r="H3" s="429"/>
      <c r="I3" s="429"/>
      <c r="J3" s="432"/>
      <c r="K3" s="471"/>
      <c r="L3" s="424"/>
    </row>
    <row r="4" spans="1:12" ht="33" customHeight="1" x14ac:dyDescent="0.25">
      <c r="A4" s="475"/>
      <c r="B4" s="444"/>
      <c r="C4" s="210" t="s">
        <v>274</v>
      </c>
      <c r="D4" s="210"/>
      <c r="E4" s="210"/>
      <c r="F4" s="210"/>
      <c r="G4" s="210"/>
      <c r="H4" s="210"/>
      <c r="I4" s="210"/>
      <c r="J4" s="210"/>
      <c r="K4" s="210"/>
      <c r="L4" s="424"/>
    </row>
    <row r="5" spans="1:12" ht="15.75" thickBot="1" x14ac:dyDescent="0.3">
      <c r="A5" s="475"/>
      <c r="B5" s="444"/>
      <c r="C5" s="471"/>
      <c r="D5" s="471"/>
      <c r="E5" s="472"/>
      <c r="F5" s="471"/>
      <c r="G5" s="471"/>
      <c r="H5" s="471"/>
      <c r="I5" s="471"/>
      <c r="J5" s="471"/>
      <c r="K5" s="471"/>
      <c r="L5" s="424"/>
    </row>
    <row r="6" spans="1:12" x14ac:dyDescent="0.25">
      <c r="A6" s="475"/>
      <c r="B6" s="480" t="s">
        <v>2</v>
      </c>
      <c r="C6" s="481" t="s">
        <v>275</v>
      </c>
      <c r="D6" s="482" t="s">
        <v>4</v>
      </c>
      <c r="E6" s="483" t="s">
        <v>276</v>
      </c>
      <c r="F6" s="481" t="s">
        <v>6</v>
      </c>
      <c r="G6" s="484" t="s">
        <v>181</v>
      </c>
      <c r="H6" s="484" t="s">
        <v>182</v>
      </c>
      <c r="I6" s="482" t="s">
        <v>183</v>
      </c>
      <c r="J6" s="484" t="s">
        <v>184</v>
      </c>
      <c r="K6" s="485" t="s">
        <v>185</v>
      </c>
      <c r="L6" s="486" t="s">
        <v>9</v>
      </c>
    </row>
    <row r="7" spans="1:12" x14ac:dyDescent="0.25">
      <c r="A7" s="475"/>
      <c r="B7" s="487"/>
      <c r="C7" s="488"/>
      <c r="D7" s="489"/>
      <c r="E7" s="490"/>
      <c r="F7" s="488"/>
      <c r="G7" s="491"/>
      <c r="H7" s="491"/>
      <c r="I7" s="489"/>
      <c r="J7" s="491"/>
      <c r="K7" s="492"/>
      <c r="L7" s="493"/>
    </row>
    <row r="8" spans="1:12" ht="35.25" customHeight="1" x14ac:dyDescent="0.25">
      <c r="A8" s="475"/>
      <c r="B8" s="487"/>
      <c r="C8" s="488"/>
      <c r="D8" s="489"/>
      <c r="E8" s="490"/>
      <c r="F8" s="488"/>
      <c r="G8" s="491"/>
      <c r="H8" s="491"/>
      <c r="I8" s="489"/>
      <c r="J8" s="491"/>
      <c r="K8" s="492"/>
      <c r="L8" s="493"/>
    </row>
    <row r="9" spans="1:12" ht="27" thickBot="1" x14ac:dyDescent="0.3">
      <c r="A9" s="475"/>
      <c r="B9" s="494"/>
      <c r="C9" s="495"/>
      <c r="D9" s="496"/>
      <c r="E9" s="497" t="s">
        <v>10</v>
      </c>
      <c r="F9" s="495"/>
      <c r="G9" s="498"/>
      <c r="H9" s="498"/>
      <c r="I9" s="496"/>
      <c r="J9" s="499" t="s">
        <v>277</v>
      </c>
      <c r="K9" s="500"/>
      <c r="L9" s="501"/>
    </row>
    <row r="10" spans="1:12" ht="102.75" x14ac:dyDescent="0.25">
      <c r="A10" s="475"/>
      <c r="B10" s="502">
        <v>1</v>
      </c>
      <c r="C10" s="458" t="s">
        <v>278</v>
      </c>
      <c r="D10" s="433" t="s">
        <v>279</v>
      </c>
      <c r="E10" s="437">
        <v>1521050</v>
      </c>
      <c r="F10" s="433" t="s">
        <v>250</v>
      </c>
      <c r="G10" s="433" t="s">
        <v>190</v>
      </c>
      <c r="H10" s="459" t="s">
        <v>214</v>
      </c>
      <c r="I10" s="459" t="s">
        <v>242</v>
      </c>
      <c r="J10" s="433" t="s">
        <v>193</v>
      </c>
      <c r="K10" s="477" t="s">
        <v>194</v>
      </c>
      <c r="L10" s="438" t="s">
        <v>281</v>
      </c>
    </row>
    <row r="11" spans="1:12" ht="78.75" customHeight="1" x14ac:dyDescent="0.25">
      <c r="A11" s="475"/>
      <c r="B11" s="503">
        <v>2</v>
      </c>
      <c r="C11" s="461" t="s">
        <v>282</v>
      </c>
      <c r="D11" s="425" t="s">
        <v>283</v>
      </c>
      <c r="E11" s="436">
        <v>58121.02</v>
      </c>
      <c r="F11" s="425" t="s">
        <v>250</v>
      </c>
      <c r="G11" s="425" t="s">
        <v>258</v>
      </c>
      <c r="H11" s="462" t="s">
        <v>237</v>
      </c>
      <c r="I11" s="462" t="s">
        <v>192</v>
      </c>
      <c r="J11" s="425" t="s">
        <v>193</v>
      </c>
      <c r="K11" s="478" t="s">
        <v>194</v>
      </c>
      <c r="L11" s="435" t="s">
        <v>284</v>
      </c>
    </row>
    <row r="12" spans="1:12" ht="75.75" customHeight="1" x14ac:dyDescent="0.25">
      <c r="A12" s="475"/>
      <c r="B12" s="503">
        <v>3</v>
      </c>
      <c r="C12" s="422" t="s">
        <v>285</v>
      </c>
      <c r="D12" s="425" t="s">
        <v>286</v>
      </c>
      <c r="E12" s="436">
        <v>494846.2</v>
      </c>
      <c r="F12" s="425" t="s">
        <v>250</v>
      </c>
      <c r="G12" s="425" t="s">
        <v>258</v>
      </c>
      <c r="H12" s="462" t="s">
        <v>287</v>
      </c>
      <c r="I12" s="462" t="s">
        <v>214</v>
      </c>
      <c r="J12" s="425" t="s">
        <v>193</v>
      </c>
      <c r="K12" s="478" t="s">
        <v>194</v>
      </c>
      <c r="L12" s="435" t="s">
        <v>288</v>
      </c>
    </row>
    <row r="13" spans="1:12" ht="57.75" customHeight="1" x14ac:dyDescent="0.25">
      <c r="A13" s="475"/>
      <c r="B13" s="503">
        <v>4</v>
      </c>
      <c r="C13" s="422" t="s">
        <v>289</v>
      </c>
      <c r="D13" s="434" t="s">
        <v>218</v>
      </c>
      <c r="E13" s="436">
        <v>42000</v>
      </c>
      <c r="F13" s="425" t="s">
        <v>250</v>
      </c>
      <c r="G13" s="425" t="s">
        <v>200</v>
      </c>
      <c r="H13" s="462" t="s">
        <v>290</v>
      </c>
      <c r="I13" s="459" t="s">
        <v>280</v>
      </c>
      <c r="J13" s="425" t="s">
        <v>193</v>
      </c>
      <c r="K13" s="478" t="s">
        <v>194</v>
      </c>
      <c r="L13" s="435" t="s">
        <v>291</v>
      </c>
    </row>
    <row r="14" spans="1:12" ht="27" thickBot="1" x14ac:dyDescent="0.3">
      <c r="A14" s="475"/>
      <c r="B14" s="504">
        <v>5</v>
      </c>
      <c r="C14" s="463" t="s">
        <v>292</v>
      </c>
      <c r="D14" s="464" t="s">
        <v>199</v>
      </c>
      <c r="E14" s="465">
        <v>96000</v>
      </c>
      <c r="F14" s="464" t="s">
        <v>250</v>
      </c>
      <c r="G14" s="464" t="s">
        <v>258</v>
      </c>
      <c r="H14" s="462" t="s">
        <v>287</v>
      </c>
      <c r="I14" s="462" t="s">
        <v>214</v>
      </c>
      <c r="J14" s="464" t="s">
        <v>193</v>
      </c>
      <c r="K14" s="479" t="s">
        <v>194</v>
      </c>
      <c r="L14" s="441" t="s">
        <v>293</v>
      </c>
    </row>
    <row r="15" spans="1:12" ht="15.75" thickBot="1" x14ac:dyDescent="0.3">
      <c r="A15" s="475"/>
      <c r="B15" s="450"/>
      <c r="C15" s="453" t="s">
        <v>221</v>
      </c>
      <c r="D15" s="454"/>
      <c r="E15" s="455">
        <v>2212017.2199999997</v>
      </c>
      <c r="F15" s="456"/>
      <c r="G15" s="443"/>
      <c r="H15" s="474"/>
      <c r="I15" s="236"/>
      <c r="J15" s="236"/>
      <c r="K15" s="236"/>
      <c r="L15" s="476"/>
    </row>
    <row r="16" spans="1:12" x14ac:dyDescent="0.25">
      <c r="A16" s="439"/>
      <c r="B16" s="448"/>
      <c r="C16" s="445"/>
      <c r="D16" s="445"/>
      <c r="E16" s="446"/>
      <c r="F16" s="445"/>
      <c r="G16" s="445"/>
      <c r="H16" s="445"/>
      <c r="I16" s="445"/>
      <c r="J16" s="445"/>
      <c r="K16" s="471"/>
      <c r="L16" s="424"/>
    </row>
    <row r="17" spans="1:12" x14ac:dyDescent="0.25">
      <c r="A17" s="426"/>
      <c r="B17" s="427"/>
      <c r="C17" s="473"/>
      <c r="D17" s="429"/>
      <c r="E17" s="430"/>
      <c r="F17" s="429"/>
      <c r="G17" s="428"/>
      <c r="H17" s="429"/>
      <c r="I17" s="429"/>
      <c r="J17" s="428"/>
      <c r="K17" s="449"/>
      <c r="L17" s="424"/>
    </row>
    <row r="18" spans="1:12" x14ac:dyDescent="0.25">
      <c r="A18" s="426"/>
      <c r="B18" s="427"/>
      <c r="C18" s="428"/>
      <c r="D18" s="429"/>
      <c r="E18" s="430"/>
      <c r="F18" s="429"/>
      <c r="G18" s="428"/>
      <c r="H18" s="429"/>
      <c r="I18" s="429"/>
      <c r="J18" s="428"/>
      <c r="K18" s="449"/>
      <c r="L18" s="424"/>
    </row>
    <row r="19" spans="1:12" x14ac:dyDescent="0.25">
      <c r="A19" s="426"/>
      <c r="B19" s="427"/>
      <c r="C19" s="428"/>
      <c r="D19" s="429"/>
      <c r="E19" s="430"/>
      <c r="F19" s="429"/>
      <c r="G19" s="428"/>
      <c r="H19" s="429"/>
      <c r="I19" s="429"/>
      <c r="J19" s="428"/>
      <c r="K19" s="449"/>
      <c r="L19" s="424"/>
    </row>
    <row r="20" spans="1:12" x14ac:dyDescent="0.25">
      <c r="A20" s="426"/>
      <c r="B20" s="427"/>
      <c r="C20" s="428"/>
      <c r="D20" s="429"/>
      <c r="E20" s="430"/>
      <c r="F20" s="429"/>
      <c r="G20" s="428"/>
      <c r="H20" s="429"/>
      <c r="I20" s="429"/>
      <c r="J20" s="428"/>
      <c r="K20" s="449"/>
      <c r="L20" s="424"/>
    </row>
    <row r="21" spans="1:12" x14ac:dyDescent="0.25">
      <c r="A21" s="426"/>
      <c r="B21" s="427"/>
      <c r="C21" s="424"/>
      <c r="D21" s="424"/>
      <c r="E21" s="424"/>
      <c r="F21" s="429"/>
      <c r="G21" s="428"/>
      <c r="H21" s="429"/>
      <c r="I21" s="429"/>
      <c r="J21" s="428"/>
      <c r="K21" s="449"/>
      <c r="L21" s="424"/>
    </row>
  </sheetData>
  <mergeCells count="13">
    <mergeCell ref="L6:L9"/>
    <mergeCell ref="K6:K9"/>
    <mergeCell ref="B6:B9"/>
    <mergeCell ref="C6:C9"/>
    <mergeCell ref="D6:D9"/>
    <mergeCell ref="E6:E8"/>
    <mergeCell ref="F6:F9"/>
    <mergeCell ref="I15:K15"/>
    <mergeCell ref="C4:K4"/>
    <mergeCell ref="G6:G9"/>
    <mergeCell ref="H6:H9"/>
    <mergeCell ref="I6:I9"/>
    <mergeCell ref="J6:J8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workbookViewId="0">
      <selection activeCell="P20" sqref="P20"/>
    </sheetView>
  </sheetViews>
  <sheetFormatPr defaultRowHeight="12.75" x14ac:dyDescent="0.2"/>
  <cols>
    <col min="1" max="1" width="6.7109375" style="505" customWidth="1"/>
    <col min="2" max="2" width="13.85546875" style="505" customWidth="1"/>
    <col min="3" max="3" width="10.5703125" style="505" customWidth="1"/>
    <col min="4" max="4" width="13.85546875" style="505" customWidth="1"/>
    <col min="5" max="5" width="9.140625" style="505"/>
    <col min="6" max="6" width="11.85546875" style="505" customWidth="1"/>
    <col min="7" max="8" width="9.140625" style="505"/>
    <col min="9" max="9" width="10.42578125" style="505" customWidth="1"/>
    <col min="10" max="10" width="11.7109375" style="505" customWidth="1"/>
    <col min="11" max="11" width="18.7109375" style="505" customWidth="1"/>
    <col min="12" max="16384" width="9.140625" style="505"/>
  </cols>
  <sheetData>
    <row r="1" spans="1:11" x14ac:dyDescent="0.2">
      <c r="A1" s="431" t="s">
        <v>0</v>
      </c>
      <c r="B1" s="428"/>
      <c r="C1" s="429"/>
      <c r="D1" s="430"/>
      <c r="E1" s="429"/>
      <c r="F1" s="428"/>
      <c r="G1" s="429"/>
      <c r="H1" s="429"/>
      <c r="I1" s="428"/>
      <c r="J1" s="428"/>
      <c r="K1" s="471"/>
    </row>
    <row r="2" spans="1:11" ht="8.25" customHeight="1" x14ac:dyDescent="0.2">
      <c r="A2" s="427"/>
      <c r="B2" s="428"/>
      <c r="C2" s="429"/>
      <c r="D2" s="430"/>
      <c r="E2" s="429"/>
      <c r="F2" s="428"/>
      <c r="G2" s="429"/>
      <c r="H2" s="447"/>
      <c r="I2" s="451"/>
      <c r="J2" s="451"/>
      <c r="K2" s="471"/>
    </row>
    <row r="3" spans="1:11" ht="7.5" customHeight="1" x14ac:dyDescent="0.2">
      <c r="A3" s="444"/>
      <c r="B3" s="428"/>
      <c r="C3" s="429"/>
      <c r="D3" s="430"/>
      <c r="E3" s="429"/>
      <c r="F3" s="428"/>
      <c r="G3" s="429"/>
      <c r="H3" s="429"/>
      <c r="I3" s="432"/>
      <c r="J3" s="432"/>
      <c r="K3" s="471"/>
    </row>
    <row r="4" spans="1:11" ht="54.75" customHeight="1" x14ac:dyDescent="0.2">
      <c r="A4" s="444"/>
      <c r="B4" s="506" t="s">
        <v>294</v>
      </c>
      <c r="C4" s="506"/>
      <c r="D4" s="506"/>
      <c r="E4" s="506"/>
      <c r="F4" s="506"/>
      <c r="G4" s="506"/>
      <c r="H4" s="506"/>
      <c r="I4" s="506"/>
      <c r="J4" s="506"/>
      <c r="K4" s="506"/>
    </row>
    <row r="5" spans="1:11" ht="13.5" thickBot="1" x14ac:dyDescent="0.25">
      <c r="A5" s="444"/>
      <c r="B5" s="471"/>
      <c r="C5" s="471"/>
      <c r="D5" s="472"/>
      <c r="E5" s="471"/>
      <c r="F5" s="471"/>
      <c r="G5" s="471"/>
      <c r="H5" s="471"/>
      <c r="I5" s="471"/>
      <c r="J5" s="471"/>
      <c r="K5" s="471"/>
    </row>
    <row r="6" spans="1:11" x14ac:dyDescent="0.2">
      <c r="A6" s="187" t="s">
        <v>2</v>
      </c>
      <c r="B6" s="190" t="s">
        <v>275</v>
      </c>
      <c r="C6" s="193" t="s">
        <v>4</v>
      </c>
      <c r="D6" s="423" t="s">
        <v>276</v>
      </c>
      <c r="E6" s="190" t="s">
        <v>6</v>
      </c>
      <c r="F6" s="202" t="s">
        <v>181</v>
      </c>
      <c r="G6" s="202" t="s">
        <v>182</v>
      </c>
      <c r="H6" s="193" t="s">
        <v>183</v>
      </c>
      <c r="I6" s="202" t="s">
        <v>184</v>
      </c>
      <c r="J6" s="297" t="s">
        <v>185</v>
      </c>
      <c r="K6" s="507" t="s">
        <v>9</v>
      </c>
    </row>
    <row r="7" spans="1:11" x14ac:dyDescent="0.2">
      <c r="A7" s="188"/>
      <c r="B7" s="191"/>
      <c r="C7" s="194"/>
      <c r="D7" s="508"/>
      <c r="E7" s="191"/>
      <c r="F7" s="203"/>
      <c r="G7" s="203"/>
      <c r="H7" s="194"/>
      <c r="I7" s="203"/>
      <c r="J7" s="298"/>
      <c r="K7" s="509"/>
    </row>
    <row r="8" spans="1:11" ht="57" customHeight="1" x14ac:dyDescent="0.2">
      <c r="A8" s="188"/>
      <c r="B8" s="191"/>
      <c r="C8" s="194"/>
      <c r="D8" s="508"/>
      <c r="E8" s="191"/>
      <c r="F8" s="203"/>
      <c r="G8" s="203"/>
      <c r="H8" s="194"/>
      <c r="I8" s="203"/>
      <c r="J8" s="298"/>
      <c r="K8" s="509"/>
    </row>
    <row r="9" spans="1:11" ht="54" customHeight="1" thickBot="1" x14ac:dyDescent="0.25">
      <c r="A9" s="189"/>
      <c r="B9" s="192"/>
      <c r="C9" s="195"/>
      <c r="D9" s="468" t="s">
        <v>10</v>
      </c>
      <c r="E9" s="192"/>
      <c r="F9" s="204"/>
      <c r="G9" s="204"/>
      <c r="H9" s="195"/>
      <c r="I9" s="452" t="s">
        <v>277</v>
      </c>
      <c r="J9" s="299"/>
      <c r="K9" s="510"/>
    </row>
    <row r="10" spans="1:11" ht="51" x14ac:dyDescent="0.2">
      <c r="A10" s="457">
        <v>1</v>
      </c>
      <c r="B10" s="469" t="s">
        <v>295</v>
      </c>
      <c r="C10" s="433" t="s">
        <v>205</v>
      </c>
      <c r="D10" s="437">
        <v>3000</v>
      </c>
      <c r="E10" s="433" t="s">
        <v>296</v>
      </c>
      <c r="F10" s="433" t="s">
        <v>200</v>
      </c>
      <c r="G10" s="459" t="s">
        <v>297</v>
      </c>
      <c r="H10" s="459" t="s">
        <v>298</v>
      </c>
      <c r="I10" s="433" t="s">
        <v>193</v>
      </c>
      <c r="J10" s="477" t="s">
        <v>299</v>
      </c>
      <c r="K10" s="511" t="s">
        <v>300</v>
      </c>
    </row>
    <row r="11" spans="1:11" ht="38.25" x14ac:dyDescent="0.2">
      <c r="A11" s="460">
        <v>2</v>
      </c>
      <c r="B11" s="440" t="s">
        <v>301</v>
      </c>
      <c r="C11" s="425" t="s">
        <v>302</v>
      </c>
      <c r="D11" s="436">
        <v>60809.88</v>
      </c>
      <c r="E11" s="425" t="s">
        <v>296</v>
      </c>
      <c r="F11" s="512" t="s">
        <v>200</v>
      </c>
      <c r="G11" s="462" t="s">
        <v>303</v>
      </c>
      <c r="H11" s="462" t="s">
        <v>304</v>
      </c>
      <c r="I11" s="425" t="s">
        <v>193</v>
      </c>
      <c r="J11" s="478" t="s">
        <v>299</v>
      </c>
      <c r="K11" s="513" t="s">
        <v>305</v>
      </c>
    </row>
    <row r="12" spans="1:11" ht="101.25" customHeight="1" x14ac:dyDescent="0.2">
      <c r="A12" s="460">
        <v>3</v>
      </c>
      <c r="B12" s="440" t="s">
        <v>306</v>
      </c>
      <c r="C12" s="425" t="s">
        <v>307</v>
      </c>
      <c r="D12" s="436">
        <v>753537.32</v>
      </c>
      <c r="E12" s="425" t="s">
        <v>296</v>
      </c>
      <c r="F12" s="425" t="s">
        <v>308</v>
      </c>
      <c r="G12" s="462" t="s">
        <v>297</v>
      </c>
      <c r="H12" s="462" t="s">
        <v>309</v>
      </c>
      <c r="I12" s="425" t="s">
        <v>193</v>
      </c>
      <c r="J12" s="478" t="s">
        <v>299</v>
      </c>
      <c r="K12" s="513" t="s">
        <v>310</v>
      </c>
    </row>
    <row r="13" spans="1:11" ht="43.5" customHeight="1" x14ac:dyDescent="0.2">
      <c r="A13" s="460">
        <v>4</v>
      </c>
      <c r="B13" s="440" t="s">
        <v>311</v>
      </c>
      <c r="C13" s="434" t="s">
        <v>312</v>
      </c>
      <c r="D13" s="436">
        <v>72230.95</v>
      </c>
      <c r="E13" s="425" t="s">
        <v>296</v>
      </c>
      <c r="F13" s="425" t="s">
        <v>200</v>
      </c>
      <c r="G13" s="462" t="s">
        <v>297</v>
      </c>
      <c r="H13" s="459" t="s">
        <v>298</v>
      </c>
      <c r="I13" s="425" t="s">
        <v>193</v>
      </c>
      <c r="J13" s="478" t="s">
        <v>299</v>
      </c>
      <c r="K13" s="511" t="s">
        <v>313</v>
      </c>
    </row>
    <row r="14" spans="1:11" ht="113.25" customHeight="1" thickBot="1" x14ac:dyDescent="0.25">
      <c r="A14" s="466">
        <v>5</v>
      </c>
      <c r="B14" s="467" t="s">
        <v>314</v>
      </c>
      <c r="C14" s="434" t="s">
        <v>315</v>
      </c>
      <c r="D14" s="442">
        <v>1623069</v>
      </c>
      <c r="E14" s="434" t="s">
        <v>296</v>
      </c>
      <c r="F14" s="464" t="s">
        <v>308</v>
      </c>
      <c r="G14" s="459" t="s">
        <v>297</v>
      </c>
      <c r="H14" s="459" t="s">
        <v>309</v>
      </c>
      <c r="I14" s="434" t="s">
        <v>193</v>
      </c>
      <c r="J14" s="470" t="s">
        <v>299</v>
      </c>
      <c r="K14" s="511" t="s">
        <v>316</v>
      </c>
    </row>
    <row r="15" spans="1:11" ht="20.25" customHeight="1" thickBot="1" x14ac:dyDescent="0.25">
      <c r="A15" s="450"/>
      <c r="B15" s="514" t="s">
        <v>221</v>
      </c>
      <c r="C15" s="454"/>
      <c r="D15" s="515">
        <f>SUM(D10:D14)</f>
        <v>2512647.15</v>
      </c>
      <c r="E15" s="516"/>
      <c r="F15" s="443"/>
      <c r="G15" s="474"/>
      <c r="H15" s="236"/>
      <c r="I15" s="236"/>
      <c r="J15" s="236"/>
      <c r="K15" s="235"/>
    </row>
    <row r="16" spans="1:11" x14ac:dyDescent="0.2">
      <c r="A16" s="448"/>
      <c r="B16" s="445"/>
      <c r="C16" s="445"/>
      <c r="D16" s="446"/>
      <c r="E16" s="445"/>
      <c r="F16" s="445"/>
      <c r="G16" s="445"/>
      <c r="H16" s="445"/>
      <c r="I16" s="445"/>
      <c r="J16" s="445"/>
      <c r="K16" s="471"/>
    </row>
    <row r="17" spans="1:11" ht="19.5" customHeight="1" x14ac:dyDescent="0.2">
      <c r="A17" s="517"/>
      <c r="B17" s="517"/>
      <c r="C17" s="429"/>
      <c r="D17" s="430"/>
      <c r="E17" s="429"/>
      <c r="F17" s="428"/>
      <c r="G17" s="429"/>
      <c r="H17" s="429"/>
      <c r="I17" s="428"/>
      <c r="J17" s="428"/>
      <c r="K17" s="449"/>
    </row>
    <row r="18" spans="1:11" ht="22.5" customHeight="1" x14ac:dyDescent="0.2">
      <c r="A18" s="517"/>
      <c r="B18" s="517"/>
      <c r="C18" s="429"/>
      <c r="D18" s="430"/>
      <c r="E18" s="429"/>
      <c r="F18" s="428"/>
      <c r="G18" s="429"/>
      <c r="H18" s="429"/>
      <c r="I18" s="428"/>
      <c r="J18" s="428"/>
      <c r="K18" s="449"/>
    </row>
    <row r="19" spans="1:11" ht="20.25" customHeight="1" x14ac:dyDescent="0.2">
      <c r="A19" s="517"/>
      <c r="B19" s="517"/>
      <c r="C19" s="429"/>
      <c r="D19" s="430"/>
      <c r="E19" s="429"/>
      <c r="F19" s="428"/>
      <c r="G19" s="429"/>
      <c r="H19" s="429"/>
      <c r="I19" s="428"/>
      <c r="J19" s="428"/>
      <c r="K19" s="449"/>
    </row>
    <row r="20" spans="1:11" ht="22.5" customHeight="1" x14ac:dyDescent="0.2">
      <c r="A20" s="517"/>
      <c r="B20" s="517"/>
      <c r="C20" s="429"/>
      <c r="D20" s="430"/>
      <c r="E20" s="429"/>
      <c r="F20" s="428"/>
      <c r="G20" s="429"/>
      <c r="H20" s="429"/>
      <c r="I20" s="428"/>
      <c r="J20" s="428"/>
      <c r="K20" s="449"/>
    </row>
  </sheetData>
  <mergeCells count="17">
    <mergeCell ref="A20:B20"/>
    <mergeCell ref="J6:J9"/>
    <mergeCell ref="K6:K9"/>
    <mergeCell ref="H15:K15"/>
    <mergeCell ref="A17:B17"/>
    <mergeCell ref="A18:B18"/>
    <mergeCell ref="A19:B19"/>
    <mergeCell ref="B4:K4"/>
    <mergeCell ref="A6:A9"/>
    <mergeCell ref="B6:B9"/>
    <mergeCell ref="C6:C9"/>
    <mergeCell ref="D6:D8"/>
    <mergeCell ref="E6:E9"/>
    <mergeCell ref="F6:F9"/>
    <mergeCell ref="G6:G9"/>
    <mergeCell ref="H6:H9"/>
    <mergeCell ref="I6:I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achizitii directe</vt:lpstr>
      <vt:lpstr>1.1.031</vt:lpstr>
      <vt:lpstr>3.1.028</vt:lpstr>
      <vt:lpstr>ETICA</vt:lpstr>
      <vt:lpstr>SIPOCA 136</vt:lpstr>
      <vt:lpstr>3.1.107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Constantinescu</dc:creator>
  <cp:lastModifiedBy>Elena Constantinescu</cp:lastModifiedBy>
  <dcterms:created xsi:type="dcterms:W3CDTF">2019-09-23T09:11:25Z</dcterms:created>
  <dcterms:modified xsi:type="dcterms:W3CDTF">2019-09-23T09:45:09Z</dcterms:modified>
</cp:coreProperties>
</file>